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8">'Další údaje(202_009)'!$A$1:$D$45</definedName>
    <definedName name="_xlnm.Print_Area" localSheetId="14">'Měnová struktura aktiv(202_014)'!$A$1:$G$12</definedName>
    <definedName name="_xlnm.Print_Area" localSheetId="15">'Měnová struktura závaz(202_015)'!$A$1:$G$10</definedName>
    <definedName name="_xlnm.Print_Area" localSheetId="12">'Skladba CP(202_012)'!$A$1:$H$44</definedName>
    <definedName name="_xlnm.Print_Area" localSheetId="13">'Skladba derivátů(202_013)'!$A$1:$J$101</definedName>
  </definedNames>
  <calcPr fullCalcOnLoad="1"/>
</workbook>
</file>

<file path=xl/sharedStrings.xml><?xml version="1.0" encoding="utf-8"?>
<sst xmlns="http://schemas.openxmlformats.org/spreadsheetml/2006/main" count="1072" uniqueCount="644">
  <si>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</si>
  <si>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</si>
  <si>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</si>
  <si>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</si>
  <si>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</si>
  <si>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</si>
  <si>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</si>
  <si>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</si>
  <si>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</si>
  <si>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</si>
  <si>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</si>
  <si>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</si>
  <si>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</si>
  <si>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</si>
  <si>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</si>
  <si>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</si>
  <si>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</si>
  <si>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</si>
  <si>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</si>
  <si>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</si>
  <si>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</si>
  <si>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</si>
  <si>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</si>
  <si>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</si>
  <si>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</si>
  <si>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</si>
  <si>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</si>
  <si>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</si>
  <si>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</si>
  <si>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</si>
  <si>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</si>
  <si>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</si>
  <si>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</si>
  <si>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</si>
  <si>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</si>
  <si>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</si>
  <si>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</si>
  <si>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</si>
  <si>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</si>
  <si>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</si>
  <si>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</si>
  <si>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</si>
  <si>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</si>
  <si>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</si>
  <si>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</si>
  <si>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</si>
  <si>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</si>
  <si>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</si>
  <si>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</si>
  <si>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</si>
  <si>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</si>
  <si>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</si>
  <si>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</si>
  <si>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</si>
  <si>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</si>
  <si>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</si>
  <si>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</si>
  <si>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</si>
  <si>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</si>
  <si>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</si>
  <si>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</si>
  <si>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</si>
  <si>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</si>
  <si>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</si>
  <si>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</si>
  <si>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</si>
  <si>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</si>
  <si>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</si>
  <si>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</si>
  <si>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</si>
  <si>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</si>
  <si>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</si>
  <si>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</si>
  <si>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</si>
  <si>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</si>
  <si>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</si>
  <si>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</si>
  <si>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</si>
  <si>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</si>
  <si>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</si>
  <si>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</si>
  <si>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</si>
  <si>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</si>
  <si>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</si>
  <si>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</si>
  <si>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</si>
  <si>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</si>
  <si>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</si>
  <si>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</si>
  <si>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</si>
  <si>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</si>
  <si>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</si>
  <si>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</si>
  <si>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</si>
  <si>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</si>
  <si>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</si>
  <si>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</si>
  <si>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</si>
  <si>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</si>
  <si>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</si>
  <si>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</si>
  <si>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</si>
  <si>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</si>
  <si>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</si>
  <si>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</si>
  <si>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</si>
  <si>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</si>
  <si>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</si>
  <si>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</si>
  <si>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</si>
  <si>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</si>
  <si>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</si>
  <si>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</si>
  <si>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</si>
  <si>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</si>
  <si>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</si>
  <si>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</si>
  <si>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</si>
  <si>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</si>
  <si>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</si>
  <si>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</si>
  <si>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</si>
  <si>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</si>
  <si>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</si>
  <si>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</si>
  <si>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</si>
  <si>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</si>
  <si>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</si>
  <si>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</si>
  <si>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</si>
  <si>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</si>
  <si>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</si>
  <si>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</si>
  <si>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</si>
  <si>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</si>
  <si>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</si>
  <si>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</si>
  <si>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</si>
  <si>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</si>
  <si>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</si>
  <si>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</si>
  <si>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</si>
  <si>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</si>
  <si>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</si>
  <si>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</si>
  <si>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</si>
  <si>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</si>
  <si>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</si>
  <si>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</si>
  <si>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</si>
  <si>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</si>
  <si>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</si>
  <si>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</si>
  <si>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</si>
  <si>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</si>
  <si>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</si>
  <si>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</si>
  <si>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</si>
  <si>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</si>
  <si>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</si>
  <si>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</si>
  <si>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</si>
  <si>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</si>
  <si>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</si>
  <si>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</si>
  <si>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</si>
  <si>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</si>
  <si>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</si>
  <si>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</si>
  <si>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</si>
  <si>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</si>
  <si>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</si>
  <si>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</si>
  <si>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</si>
  <si>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</si>
  <si>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</si>
  <si>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</si>
  <si>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</si>
  <si>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</si>
  <si>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</si>
  <si>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</si>
  <si>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</si>
  <si>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</si>
  <si>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</si>
  <si>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</si>
  <si>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</si>
  <si>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</si>
  <si>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</si>
  <si>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</si>
  <si>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</si>
  <si>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</si>
  <si>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</si>
  <si>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</si>
  <si>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</si>
  <si>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</si>
  <si>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</si>
  <si>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</si>
  <si>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</si>
  <si>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</si>
  <si>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</si>
  <si>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</si>
  <si>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</si>
  <si>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</si>
  <si>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</si>
  <si>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</si>
  <si>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</si>
  <si>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</si>
  <si>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</si>
  <si>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</si>
  <si>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</si>
  <si>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</si>
  <si>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</si>
  <si>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</si>
  <si>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</si>
  <si>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</si>
  <si>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</si>
  <si>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</si>
  <si>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</si>
  <si>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</si>
  <si>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</si>
  <si>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</si>
  <si>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</si>
  <si>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</si>
  <si>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</si>
  <si>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</si>
  <si>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</si>
  <si>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</si>
  <si>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</si>
  <si>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</si>
  <si>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</si>
  <si>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</si>
  <si>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</si>
  <si>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</si>
  <si>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</si>
  <si>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</si>
  <si>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</si>
  <si>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</si>
  <si>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</si>
  <si>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</si>
  <si>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</si>
  <si>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</si>
  <si>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</si>
  <si>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</si>
  <si>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</si>
  <si>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</si>
  <si>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</si>
  <si>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</si>
  <si>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</si>
  <si>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</si>
  <si>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</si>
  <si>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</si>
  <si>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</si>
  <si>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</si>
  <si>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</si>
  <si>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</si>
  <si>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</si>
  <si>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</si>
  <si>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</si>
  <si>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</si>
  <si>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</si>
  <si>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</si>
  <si>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</si>
  <si>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</si>
  <si>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</si>
  <si>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</si>
  <si>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</si>
  <si>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</si>
  <si>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</si>
  <si>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</si>
  <si>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</si>
  <si>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</si>
  <si>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</si>
  <si>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</si>
  <si>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</si>
  <si>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</si>
  <si>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</si>
  <si>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</si>
  <si>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</si>
  <si>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</si>
  <si>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</si>
  <si>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</si>
  <si>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</si>
  <si>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</si>
  <si>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</si>
  <si>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</si>
  <si>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</si>
  <si>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</si>
  <si>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</si>
  <si>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</si>
  <si>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</si>
  <si>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</si>
  <si>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</si>
  <si>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</si>
  <si>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</si>
  <si>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</si>
  <si>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</si>
  <si>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</si>
  <si>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</si>
  <si>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</si>
  <si>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</si>
  <si>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</si>
  <si>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</si>
  <si>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</si>
  <si>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</si>
  <si>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</si>
  <si>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</si>
  <si>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</si>
  <si>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</si>
  <si>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</si>
  <si>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</si>
  <si>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</si>
  <si>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</si>
  <si>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</si>
  <si>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</si>
  <si>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</si>
  <si>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</si>
  <si>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</si>
  <si>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</si>
  <si>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</si>
  <si>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</si>
  <si>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</si>
  <si>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</si>
  <si>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</si>
  <si>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</si>
  <si>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</si>
  <si>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</si>
  <si>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</si>
  <si>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</si>
  <si>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</si>
  <si>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</si>
  <si>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</si>
  <si>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</si>
  <si>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</si>
  <si>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</si>
  <si>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</si>
  <si>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</si>
  <si>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</si>
  <si>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</si>
  <si>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</si>
  <si>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</si>
  <si>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</si>
  <si>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</si>
  <si>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</si>
  <si>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</si>
  <si>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</si>
  <si>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</si>
  <si>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</si>
  <si>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</si>
  <si>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</si>
  <si>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</si>
  <si>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</si>
  <si>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</si>
  <si>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</si>
  <si>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</si>
  <si>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</si>
  <si>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</si>
  <si>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</si>
  <si>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</si>
  <si>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</si>
  <si>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</si>
  <si>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</si>
  <si>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</si>
  <si>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</si>
  <si>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</si>
  <si>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</si>
  <si>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</si>
  <si>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</si>
  <si>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</si>
  <si>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</si>
  <si>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</si>
  <si>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</si>
  <si>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</si>
  <si>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</si>
  <si>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</si>
  <si>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</si>
  <si>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</si>
  <si>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</si>
  <si>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</si>
  <si>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</si>
  <si>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</si>
  <si>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</si>
  <si>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</si>
  <si>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</si>
  <si>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</si>
  <si>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</si>
  <si>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</si>
  <si>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</si>
  <si>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</si>
  <si>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</si>
  <si>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</si>
  <si>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</si>
  <si>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</si>
  <si>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</si>
  <si>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</si>
  <si>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</si>
  <si>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</si>
  <si>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</si>
  <si>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</si>
  <si>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</si>
  <si>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</si>
  <si>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</si>
  <si>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</si>
  <si>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</si>
  <si>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</si>
  <si>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</si>
  <si>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</si>
  <si>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</si>
  <si>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</si>
  <si>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</si>
  <si>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</si>
  <si>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</si>
  <si>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</si>
  <si>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</si>
  <si>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</si>
  <si>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</si>
  <si>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</si>
  <si>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</si>
  <si>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</si>
  <si>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</si>
  <si>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</si>
  <si>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</si>
  <si>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</si>
  <si>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</si>
  <si>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</si>
  <si>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</si>
  <si>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</si>
  <si>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</si>
  <si>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</si>
  <si>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</si>
  <si>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</si>
  <si>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</si>
  <si>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</si>
  <si>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</si>
  <si>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</si>
  <si>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</si>
  <si>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</si>
  <si>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</si>
  <si>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</si>
  <si>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</si>
  <si>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</si>
  <si>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</si>
  <si>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</si>
  <si>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</si>
  <si>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</si>
  <si>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</si>
  <si>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</si>
  <si>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</si>
  <si>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</si>
  <si>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</si>
  <si>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</si>
  <si>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</si>
  <si>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</si>
  <si>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</si>
  <si>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</si>
  <si>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</si>
  <si>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</si>
  <si>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</si>
  <si>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</si>
  <si>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</si>
  <si>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</si>
  <si>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</si>
  <si>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</si>
  <si>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</si>
  <si>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</si>
  <si>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</si>
  <si>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</si>
  <si>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</si>
  <si>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</si>
  <si>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</si>
  <si>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</si>
  <si>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</si>
  <si>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</si>
  <si>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</si>
  <si>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</si>
  <si>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</si>
  <si>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</si>
  <si>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</si>
  <si>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</si>
  <si>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</si>
  <si>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</si>
  <si>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</si>
  <si>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</si>
  <si>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</si>
  <si>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</si>
  <si>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</si>
  <si>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</si>
  <si>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</si>
  <si>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</si>
  <si>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</si>
  <si>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</si>
  <si>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</si>
  <si>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</si>
  <si>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</si>
  <si>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</si>
  <si>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</si>
  <si>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</si>
  <si>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</si>
  <si>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</si>
  <si>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</si>
  <si>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</si>
  <si>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</si>
  <si>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</si>
  <si>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</si>
  <si>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</si>
  <si>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</si>
  <si>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</si>
  <si>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</si>
  <si>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</si>
  <si>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</si>
  <si>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</si>
  <si>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</si>
  <si>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</si>
  <si>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</si>
  <si>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</si>
  <si>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</si>
  <si>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</si>
  <si>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</si>
  <si>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</si>
  <si>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</si>
  <si>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</si>
  <si>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</si>
  <si>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</si>
  <si>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</si>
  <si>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</si>
  <si>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</si>
  <si>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</si>
  <si>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</si>
  <si>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</si>
  <si>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</si>
  <si>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</si>
  <si>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</si>
  <si>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</si>
  <si>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</si>
  <si>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</si>
  <si>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</si>
  <si>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</si>
  <si>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</si>
  <si>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</si>
  <si>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</si>
  <si>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</si>
  <si>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</si>
  <si>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</si>
  <si>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</si>
  <si>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</si>
  <si>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</si>
  <si>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</si>
  <si>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</si>
  <si>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</si>
  <si>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</si>
  <si>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</si>
  <si>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středoevropský, ČSOB Investiční společnost, a.s., člen skupiny ČSOB, otevřený podílový fond</t>
  </si>
  <si>
    <t>770000001881</t>
  </si>
  <si>
    <t>Mutňanská</t>
  </si>
  <si>
    <t>222 045 145</t>
  </si>
  <si>
    <t>ztráta</t>
  </si>
  <si>
    <t>ČEZ a.s.</t>
  </si>
  <si>
    <t>ERSTE BANK DER OESTER SPARK</t>
  </si>
  <si>
    <t>KGHM PW</t>
  </si>
  <si>
    <t>POLSKI KONCERN NAFTOWY ORLEN</t>
  </si>
  <si>
    <t>ČESKÝ TELECOM a.s.</t>
  </si>
  <si>
    <t>BANK PEKAO SA</t>
  </si>
  <si>
    <t>TELEKOMUNIKACJA POLSKA SA</t>
  </si>
  <si>
    <t>POLAND GOVT BOND   POLGB 8,5/2007</t>
  </si>
  <si>
    <t>KOMERČNÍ BANKA a.s.</t>
  </si>
  <si>
    <t>PKO BANK POLSKI SA</t>
  </si>
  <si>
    <t>POLAND GOVT BOND   POLGB 8,5/2006</t>
  </si>
  <si>
    <t>BANK PRZEMYSLOWO-HANDLOWY SA</t>
  </si>
  <si>
    <t>ST. DLUHOPIS 3,8 03/09</t>
  </si>
  <si>
    <t>ST. DLUHOPIS 3,95 07/08</t>
  </si>
  <si>
    <t>HUNGARY GOVT 6,5 24/08/2006   06/G</t>
  </si>
  <si>
    <t>OTP BANK RT</t>
  </si>
  <si>
    <t>ZENTIVA N.V.</t>
  </si>
  <si>
    <t>HUNGARY GOVT 9/07</t>
  </si>
  <si>
    <t>MOL MAGYAR OLAJ - ES GAZIPARI</t>
  </si>
  <si>
    <t>ST. DLUH. 2,9 03/17/08</t>
  </si>
  <si>
    <t>POLAND GOVT BOND POLGB 0 12/12/06</t>
  </si>
  <si>
    <t>POLAND GOVT BOND POLGB 0 12/08/06</t>
  </si>
  <si>
    <t>GRUPA LOTOS SA</t>
  </si>
  <si>
    <t>HUNGARY GOVT 04/06/7</t>
  </si>
  <si>
    <t>POLAND GOVT BOND 8,5/05/06</t>
  </si>
  <si>
    <t>AGORA SA</t>
  </si>
  <si>
    <t>GEDEON RICHTER RT</t>
  </si>
  <si>
    <t>POLAND GOVT BOND POLGB 0 08/12/07</t>
  </si>
  <si>
    <t>ST. DLUHOPIS 5,70/06</t>
  </si>
  <si>
    <t>TVN SA</t>
  </si>
  <si>
    <t>NETIA SA</t>
  </si>
  <si>
    <t xml:space="preserve">MAGYAR TELEKOM              </t>
  </si>
  <si>
    <t>POLSKIE GORNICTVO NAFTOVWE</t>
  </si>
  <si>
    <t>PHILIP MORRIS ČR</t>
  </si>
  <si>
    <t>BANK ZACHODNI WBK S.A.</t>
  </si>
  <si>
    <t>CZ0005112300</t>
  </si>
  <si>
    <t>AT0000652011</t>
  </si>
  <si>
    <t>PLKGHM000017</t>
  </si>
  <si>
    <t>PLPKN0000018</t>
  </si>
  <si>
    <t>CZ0009093209</t>
  </si>
  <si>
    <t>PLPEKAO00016</t>
  </si>
  <si>
    <t>PLTLKPL00017</t>
  </si>
  <si>
    <t>PL0000102679</t>
  </si>
  <si>
    <t>CZ0008019106</t>
  </si>
  <si>
    <t>PLPKO0000016</t>
  </si>
  <si>
    <t>PL0000102331</t>
  </si>
  <si>
    <t>PLBPH0000019</t>
  </si>
  <si>
    <t>CZ0001000855</t>
  </si>
  <si>
    <t>CZ0001000863</t>
  </si>
  <si>
    <t>HU0000402201</t>
  </si>
  <si>
    <t>HU0000061726</t>
  </si>
  <si>
    <t>NL0000405173</t>
  </si>
  <si>
    <t>HU0000402227</t>
  </si>
  <si>
    <t>HU0000068952</t>
  </si>
  <si>
    <t>CZ0001000798</t>
  </si>
  <si>
    <t>PL0000103537</t>
  </si>
  <si>
    <t>PL0000103438</t>
  </si>
  <si>
    <t>PLLOTOS00025</t>
  </si>
  <si>
    <t>HU0000402094</t>
  </si>
  <si>
    <t>PL0000102125</t>
  </si>
  <si>
    <t>PLAGORA00067</t>
  </si>
  <si>
    <t>HU0000067624</t>
  </si>
  <si>
    <t>PL0000103859</t>
  </si>
  <si>
    <t>CZ0001000772</t>
  </si>
  <si>
    <t>PLTVN0000017</t>
  </si>
  <si>
    <t>PLNETIA00014</t>
  </si>
  <si>
    <t>HU0000073507</t>
  </si>
  <si>
    <t>PLPGNIG00014</t>
  </si>
  <si>
    <t>CS0008418869</t>
  </si>
  <si>
    <t>PLBZ00000044</t>
  </si>
  <si>
    <t>BCPP</t>
  </si>
  <si>
    <t>PW</t>
  </si>
  <si>
    <t>OTC</t>
  </si>
  <si>
    <t>HB</t>
  </si>
  <si>
    <t>CZ</t>
  </si>
  <si>
    <t>AT</t>
  </si>
  <si>
    <t>PL</t>
  </si>
  <si>
    <t>HU</t>
  </si>
  <si>
    <t>NL</t>
  </si>
  <si>
    <t>AD</t>
  </si>
  <si>
    <t>AZ</t>
  </si>
  <si>
    <t>DZ</t>
  </si>
  <si>
    <t>DD</t>
  </si>
  <si>
    <t>Domácí akcie</t>
  </si>
  <si>
    <t>Zahraniční akcie</t>
  </si>
  <si>
    <t>Zahraniční dluhopisy</t>
  </si>
  <si>
    <t>Domácí dluhopisy</t>
  </si>
  <si>
    <t>PLZ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</si>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</sst>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49" fontId="1" fillId="5" borderId="4" xfId="0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5" borderId="4" xfId="0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left" vertical="center"/>
    </xf>
    <xf numFmtId="3" fontId="0" fillId="0" borderId="7" xfId="0" applyNumberForma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5" borderId="4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2" fontId="0" fillId="0" borderId="7" xfId="0" applyNumberFormat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8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1">
      <selection activeCell="B29" sqref="B29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5" t="s">
        <v>1</v>
      </c>
      <c r="C2" s="86"/>
      <c r="D2" s="86"/>
      <c r="E2" s="86"/>
      <c r="F2" s="86"/>
      <c r="G2" s="86"/>
      <c r="H2" s="86"/>
      <c r="I2" s="86"/>
      <c r="J2" s="87"/>
    </row>
    <row r="3" spans="2:10" ht="19.5" customHeight="1">
      <c r="B3" s="88"/>
      <c r="C3" s="89"/>
      <c r="D3" s="89"/>
      <c r="E3" s="89"/>
      <c r="F3" s="89"/>
      <c r="G3" s="89"/>
      <c r="H3" s="89"/>
      <c r="I3" s="89"/>
      <c r="J3" s="90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60167360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551</v>
      </c>
      <c r="I12" s="35">
        <v>1</v>
      </c>
      <c r="J12" s="35">
        <v>4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552</v>
      </c>
      <c r="E15" s="34" t="s">
        <v>553</v>
      </c>
    </row>
    <row r="16" ht="19.5" customHeight="1"/>
    <row r="17" ht="12" customHeight="1"/>
    <row r="18" spans="4:5" ht="15" customHeight="1">
      <c r="D18" s="43"/>
      <c r="E18" s="27" t="s">
        <v>100</v>
      </c>
    </row>
    <row r="19" spans="2:5" ht="27.75" customHeight="1">
      <c r="B19" s="91" t="s">
        <v>450</v>
      </c>
      <c r="C19" s="92"/>
      <c r="D19" s="93"/>
      <c r="E19" s="34" t="s">
        <v>643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&amp;R&amp;12 315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4">
      <selection activeCell="C21" sqref="C21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5" t="s">
        <v>69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1576922</v>
      </c>
      <c r="D9" s="36">
        <v>98.39</v>
      </c>
      <c r="E9" s="9" t="s">
        <v>403</v>
      </c>
    </row>
    <row r="10" spans="2:4" ht="19.5" customHeight="1">
      <c r="B10" s="10" t="s">
        <v>70</v>
      </c>
      <c r="C10" s="39">
        <v>0</v>
      </c>
      <c r="D10" s="36">
        <v>0</v>
      </c>
    </row>
    <row r="11" spans="2:4" ht="19.5" customHeight="1">
      <c r="B11" s="11" t="s">
        <v>395</v>
      </c>
      <c r="C11" s="39">
        <v>25639</v>
      </c>
      <c r="D11" s="36">
        <v>1.6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v>203</v>
      </c>
      <c r="D15" s="36">
        <v>0.01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25639</v>
      </c>
      <c r="D17" s="36">
        <v>1.6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0</v>
      </c>
      <c r="D21" s="36">
        <v>0</v>
      </c>
    </row>
    <row r="22" spans="2:4" ht="19.5" customHeight="1">
      <c r="B22" s="11" t="s">
        <v>402</v>
      </c>
      <c r="C22" s="39">
        <v>8971</v>
      </c>
      <c r="D22" s="36">
        <v>0.56</v>
      </c>
    </row>
    <row r="23" spans="2:4" ht="19.5" customHeight="1">
      <c r="B23" s="11" t="s">
        <v>400</v>
      </c>
      <c r="C23" s="39">
        <v>16668</v>
      </c>
      <c r="D23" s="36">
        <v>1.04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/>
  <dimension ref="A2:I22"/>
  <sheetViews>
    <sheetView workbookViewId="0" topLeftCell="A1">
      <selection activeCell="C13" sqref="C13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69" customWidth="1"/>
    <col min="4" max="4" width="24.00390625" style="75" customWidth="1"/>
    <col min="5" max="5" width="19.00390625" style="0" customWidth="1"/>
  </cols>
  <sheetData>
    <row r="1" ht="19.5" customHeight="1"/>
    <row r="2" spans="2:4" ht="19.5" customHeight="1">
      <c r="B2" s="85" t="s">
        <v>460</v>
      </c>
      <c r="C2" s="86"/>
      <c r="D2" s="87"/>
    </row>
    <row r="3" spans="2:4" ht="19.5" customHeight="1">
      <c r="B3" s="88"/>
      <c r="C3" s="89"/>
      <c r="D3" s="90"/>
    </row>
    <row r="4" spans="1:9" ht="19.5" customHeight="1">
      <c r="A4" s="41"/>
      <c r="B4" s="42"/>
      <c r="C4" s="70"/>
      <c r="D4" s="76"/>
      <c r="E4" s="41"/>
      <c r="F4" s="41"/>
      <c r="G4" s="41"/>
      <c r="H4" s="41"/>
      <c r="I4" s="41"/>
    </row>
    <row r="5" spans="1:9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71"/>
      <c r="D5" s="77"/>
      <c r="E5" s="41"/>
      <c r="F5" s="41"/>
      <c r="G5" s="41"/>
      <c r="H5" s="41"/>
      <c r="I5" s="41"/>
    </row>
    <row r="6" spans="1:9" ht="13.5" customHeight="1">
      <c r="A6" s="22" t="s">
        <v>437</v>
      </c>
      <c r="B6" s="23">
        <f>i_202_001_003_001</f>
        <v>60167360</v>
      </c>
      <c r="C6" s="71"/>
      <c r="D6" s="77"/>
      <c r="E6" s="41"/>
      <c r="F6" s="41"/>
      <c r="G6" s="41"/>
      <c r="H6" s="41"/>
      <c r="I6" s="41"/>
    </row>
    <row r="7" spans="1:9" ht="19.5" customHeight="1">
      <c r="A7" s="41"/>
      <c r="B7" s="41"/>
      <c r="C7" s="72"/>
      <c r="D7" s="78"/>
      <c r="E7" s="41"/>
      <c r="F7" s="41"/>
      <c r="G7" s="41"/>
      <c r="H7" s="41"/>
      <c r="I7" s="41"/>
    </row>
    <row r="8" spans="3:4" ht="33.75" customHeight="1">
      <c r="C8" s="73" t="s">
        <v>46</v>
      </c>
      <c r="D8" s="79" t="s">
        <v>545</v>
      </c>
    </row>
    <row r="9" spans="2:4" ht="19.5" customHeight="1">
      <c r="B9" s="8" t="s">
        <v>461</v>
      </c>
      <c r="C9" s="74"/>
      <c r="D9" s="80"/>
    </row>
    <row r="10" spans="2:4" ht="24" customHeight="1">
      <c r="B10" s="8" t="s">
        <v>470</v>
      </c>
      <c r="C10" s="74"/>
      <c r="D10" s="80"/>
    </row>
    <row r="11" spans="2:4" ht="24" customHeight="1">
      <c r="B11" s="8" t="s">
        <v>471</v>
      </c>
      <c r="C11" s="74"/>
      <c r="D11" s="80"/>
    </row>
    <row r="12" spans="2:4" ht="24" customHeight="1">
      <c r="B12" s="8" t="s">
        <v>472</v>
      </c>
      <c r="C12" s="74"/>
      <c r="D12" s="80"/>
    </row>
    <row r="13" spans="2:4" ht="19.5" customHeight="1">
      <c r="B13" s="8" t="s">
        <v>462</v>
      </c>
      <c r="C13" s="74"/>
      <c r="D13" s="80"/>
    </row>
    <row r="14" spans="2:4" ht="19.5" customHeight="1">
      <c r="B14" s="8" t="s">
        <v>463</v>
      </c>
      <c r="C14" s="74"/>
      <c r="D14" s="80"/>
    </row>
    <row r="15" spans="2:4" ht="19.5" customHeight="1">
      <c r="B15" s="8" t="s">
        <v>464</v>
      </c>
      <c r="C15" s="74"/>
      <c r="D15" s="80"/>
    </row>
    <row r="16" spans="2:4" ht="19.5" customHeight="1">
      <c r="B16" s="8" t="s">
        <v>465</v>
      </c>
      <c r="C16" s="74"/>
      <c r="D16" s="80"/>
    </row>
    <row r="17" spans="2:4" ht="19.5" customHeight="1">
      <c r="B17" s="8" t="s">
        <v>473</v>
      </c>
      <c r="C17" s="74"/>
      <c r="D17" s="80"/>
    </row>
    <row r="18" spans="2:4" ht="19.5" customHeight="1">
      <c r="B18" s="8" t="s">
        <v>474</v>
      </c>
      <c r="C18" s="74"/>
      <c r="D18" s="80"/>
    </row>
    <row r="19" spans="2:4" ht="24" customHeight="1">
      <c r="B19" s="8" t="s">
        <v>466</v>
      </c>
      <c r="C19" s="74"/>
      <c r="D19" s="80"/>
    </row>
    <row r="20" spans="2:4" ht="19.5" customHeight="1">
      <c r="B20" s="8" t="s">
        <v>467</v>
      </c>
      <c r="C20" s="74"/>
      <c r="D20" s="80"/>
    </row>
    <row r="21" spans="2:4" ht="19.5" customHeight="1">
      <c r="B21" s="8" t="s">
        <v>468</v>
      </c>
      <c r="C21" s="74"/>
      <c r="D21" s="80"/>
    </row>
    <row r="22" spans="2:4" ht="19.5" customHeight="1">
      <c r="B22" s="8" t="s">
        <v>469</v>
      </c>
      <c r="C22" s="74"/>
      <c r="D22" s="80"/>
    </row>
    <row r="23" ht="19.5" customHeight="1"/>
  </sheetData>
  <sheetProtection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6" activePane="bottomLeft" state="frozen"/>
      <selection pane="topLeft" activeCell="A1" sqref="A1"/>
      <selection pane="bottomLeft" activeCell="C15" sqref="C15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5" t="s">
        <v>0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H261"/>
  <sheetViews>
    <sheetView view="pageBreakPreview" zoomScaleSheetLayoutView="100" workbookViewId="0" topLeftCell="A1">
      <pane ySplit="8" topLeftCell="BM12" activePane="bottomLeft" state="frozen"/>
      <selection pane="topLeft" activeCell="A1" sqref="A1"/>
      <selection pane="bottomLeft" activeCell="A1" sqref="A1:H44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5" t="s">
        <v>443</v>
      </c>
      <c r="B2" s="86"/>
      <c r="C2" s="86"/>
      <c r="D2" s="86"/>
      <c r="E2" s="86"/>
      <c r="F2" s="86"/>
      <c r="G2" s="86"/>
      <c r="H2" s="87"/>
    </row>
    <row r="3" spans="1:8" ht="19.5" customHeight="1">
      <c r="A3" s="88"/>
      <c r="B3" s="89"/>
      <c r="C3" s="89"/>
      <c r="D3" s="89"/>
      <c r="E3" s="89"/>
      <c r="F3" s="89"/>
      <c r="G3" s="89"/>
      <c r="H3" s="90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6" customFormat="1" ht="15" customHeight="1">
      <c r="A10" s="19" t="s">
        <v>555</v>
      </c>
      <c r="B10" s="19" t="s">
        <v>590</v>
      </c>
      <c r="C10" s="81" t="s">
        <v>625</v>
      </c>
      <c r="D10" s="81" t="s">
        <v>629</v>
      </c>
      <c r="E10" s="81" t="s">
        <v>634</v>
      </c>
      <c r="F10" s="19" t="s">
        <v>638</v>
      </c>
      <c r="G10" s="82">
        <v>7.470755453429832</v>
      </c>
      <c r="H10" s="19">
        <v>0.03</v>
      </c>
    </row>
    <row r="11" spans="1:8" s="66" customFormat="1" ht="15" customHeight="1">
      <c r="A11" s="19" t="s">
        <v>556</v>
      </c>
      <c r="B11" s="19" t="s">
        <v>591</v>
      </c>
      <c r="C11" s="81" t="s">
        <v>625</v>
      </c>
      <c r="D11" s="81" t="s">
        <v>630</v>
      </c>
      <c r="E11" s="81" t="s">
        <v>635</v>
      </c>
      <c r="F11" s="19" t="s">
        <v>639</v>
      </c>
      <c r="G11" s="82">
        <v>6.960394188581916</v>
      </c>
      <c r="H11" s="19">
        <v>0</v>
      </c>
    </row>
    <row r="12" spans="1:8" s="66" customFormat="1" ht="15" customHeight="1">
      <c r="A12" s="19" t="s">
        <v>557</v>
      </c>
      <c r="B12" s="19" t="s">
        <v>592</v>
      </c>
      <c r="C12" s="81" t="s">
        <v>626</v>
      </c>
      <c r="D12" s="81" t="s">
        <v>631</v>
      </c>
      <c r="E12" s="81" t="s">
        <v>635</v>
      </c>
      <c r="F12" s="19" t="s">
        <v>639</v>
      </c>
      <c r="G12" s="82">
        <v>5.3597667277962655</v>
      </c>
      <c r="H12" s="19">
        <v>0.09</v>
      </c>
    </row>
    <row r="13" spans="1:8" s="66" customFormat="1" ht="15" customHeight="1">
      <c r="A13" s="19" t="s">
        <v>558</v>
      </c>
      <c r="B13" s="19" t="s">
        <v>593</v>
      </c>
      <c r="C13" s="81" t="s">
        <v>626</v>
      </c>
      <c r="D13" s="81" t="s">
        <v>631</v>
      </c>
      <c r="E13" s="81" t="s">
        <v>635</v>
      </c>
      <c r="F13" s="19" t="s">
        <v>639</v>
      </c>
      <c r="G13" s="82">
        <v>4.606016870865857</v>
      </c>
      <c r="H13" s="19">
        <v>0.04</v>
      </c>
    </row>
    <row r="14" spans="1:8" s="66" customFormat="1" ht="15" customHeight="1">
      <c r="A14" s="19" t="s">
        <v>559</v>
      </c>
      <c r="B14" s="19" t="s">
        <v>594</v>
      </c>
      <c r="C14" s="81" t="s">
        <v>625</v>
      </c>
      <c r="D14" s="81" t="s">
        <v>629</v>
      </c>
      <c r="E14" s="81" t="s">
        <v>634</v>
      </c>
      <c r="F14" s="19" t="s">
        <v>638</v>
      </c>
      <c r="G14" s="82">
        <v>3.658709390581575</v>
      </c>
      <c r="H14" s="19">
        <v>0.03</v>
      </c>
    </row>
    <row r="15" spans="1:8" s="66" customFormat="1" ht="15" customHeight="1">
      <c r="A15" s="19" t="s">
        <v>560</v>
      </c>
      <c r="B15" s="19" t="s">
        <v>595</v>
      </c>
      <c r="C15" s="81" t="s">
        <v>626</v>
      </c>
      <c r="D15" s="81" t="s">
        <v>631</v>
      </c>
      <c r="E15" s="81" t="s">
        <v>635</v>
      </c>
      <c r="F15" s="19" t="s">
        <v>639</v>
      </c>
      <c r="G15" s="82">
        <v>3.5757340704348386</v>
      </c>
      <c r="H15" s="19">
        <v>0</v>
      </c>
    </row>
    <row r="16" spans="1:8" s="66" customFormat="1" ht="15" customHeight="1">
      <c r="A16" s="19" t="s">
        <v>561</v>
      </c>
      <c r="B16" s="19" t="s">
        <v>596</v>
      </c>
      <c r="C16" s="81" t="s">
        <v>626</v>
      </c>
      <c r="D16" s="81" t="s">
        <v>631</v>
      </c>
      <c r="E16" s="81" t="s">
        <v>635</v>
      </c>
      <c r="F16" s="19" t="s">
        <v>639</v>
      </c>
      <c r="G16" s="82">
        <v>3.3514149018913093</v>
      </c>
      <c r="H16" s="19">
        <v>0.02</v>
      </c>
    </row>
    <row r="17" spans="1:8" s="66" customFormat="1" ht="15" customHeight="1">
      <c r="A17" s="19" t="s">
        <v>562</v>
      </c>
      <c r="B17" s="19" t="s">
        <v>597</v>
      </c>
      <c r="C17" s="81" t="s">
        <v>627</v>
      </c>
      <c r="D17" s="81" t="s">
        <v>631</v>
      </c>
      <c r="E17" s="81" t="s">
        <v>636</v>
      </c>
      <c r="F17" s="19" t="s">
        <v>640</v>
      </c>
      <c r="G17" s="82">
        <v>3.108113718053476</v>
      </c>
      <c r="H17" s="19">
        <v>0</v>
      </c>
    </row>
    <row r="18" spans="1:8" s="66" customFormat="1" ht="15" customHeight="1">
      <c r="A18" s="19" t="s">
        <v>563</v>
      </c>
      <c r="B18" s="19" t="s">
        <v>598</v>
      </c>
      <c r="C18" s="81" t="s">
        <v>625</v>
      </c>
      <c r="D18" s="81" t="s">
        <v>629</v>
      </c>
      <c r="E18" s="81" t="s">
        <v>634</v>
      </c>
      <c r="F18" s="19" t="s">
        <v>638</v>
      </c>
      <c r="G18" s="82">
        <v>3.054938316697752</v>
      </c>
      <c r="H18" s="19">
        <v>0.04</v>
      </c>
    </row>
    <row r="19" spans="1:8" s="66" customFormat="1" ht="15" customHeight="1">
      <c r="A19" s="19" t="s">
        <v>564</v>
      </c>
      <c r="B19" s="19" t="s">
        <v>599</v>
      </c>
      <c r="C19" s="81" t="s">
        <v>626</v>
      </c>
      <c r="D19" s="81" t="s">
        <v>631</v>
      </c>
      <c r="E19" s="81" t="s">
        <v>635</v>
      </c>
      <c r="F19" s="19" t="s">
        <v>639</v>
      </c>
      <c r="G19" s="82">
        <v>3.038232128351768</v>
      </c>
      <c r="H19" s="19">
        <v>0</v>
      </c>
    </row>
    <row r="20" spans="1:8" s="66" customFormat="1" ht="15" customHeight="1">
      <c r="A20" s="19" t="s">
        <v>565</v>
      </c>
      <c r="B20" s="19" t="s">
        <v>600</v>
      </c>
      <c r="C20" s="81" t="s">
        <v>627</v>
      </c>
      <c r="D20" s="81" t="s">
        <v>631</v>
      </c>
      <c r="E20" s="81" t="s">
        <v>636</v>
      </c>
      <c r="F20" s="19" t="s">
        <v>640</v>
      </c>
      <c r="G20" s="82">
        <v>2.9865318803198657</v>
      </c>
      <c r="H20" s="19">
        <v>0</v>
      </c>
    </row>
    <row r="21" spans="1:8" s="66" customFormat="1" ht="15" customHeight="1">
      <c r="A21" s="19" t="s">
        <v>566</v>
      </c>
      <c r="B21" s="19" t="s">
        <v>601</v>
      </c>
      <c r="C21" s="81" t="s">
        <v>626</v>
      </c>
      <c r="D21" s="81" t="s">
        <v>631</v>
      </c>
      <c r="E21" s="81" t="s">
        <v>635</v>
      </c>
      <c r="F21" s="19" t="s">
        <v>639</v>
      </c>
      <c r="G21" s="82">
        <v>2.5544194791839536</v>
      </c>
      <c r="H21" s="19">
        <v>0</v>
      </c>
    </row>
    <row r="22" spans="1:8" s="66" customFormat="1" ht="15" customHeight="1">
      <c r="A22" s="19" t="s">
        <v>567</v>
      </c>
      <c r="B22" s="19" t="s">
        <v>602</v>
      </c>
      <c r="C22" s="81" t="s">
        <v>627</v>
      </c>
      <c r="D22" s="81" t="s">
        <v>629</v>
      </c>
      <c r="E22" s="81" t="s">
        <v>637</v>
      </c>
      <c r="F22" s="19" t="s">
        <v>641</v>
      </c>
      <c r="G22" s="82">
        <v>2.3368024086338415</v>
      </c>
      <c r="H22" s="19">
        <v>0</v>
      </c>
    </row>
    <row r="23" spans="1:8" s="66" customFormat="1" ht="15" customHeight="1">
      <c r="A23" s="19" t="s">
        <v>568</v>
      </c>
      <c r="B23" s="19" t="s">
        <v>603</v>
      </c>
      <c r="C23" s="81" t="s">
        <v>627</v>
      </c>
      <c r="D23" s="81" t="s">
        <v>629</v>
      </c>
      <c r="E23" s="81" t="s">
        <v>637</v>
      </c>
      <c r="F23" s="19" t="s">
        <v>641</v>
      </c>
      <c r="G23" s="82">
        <v>2.3016107894213254</v>
      </c>
      <c r="H23" s="19">
        <v>0</v>
      </c>
    </row>
    <row r="24" spans="1:8" s="66" customFormat="1" ht="15" customHeight="1">
      <c r="A24" s="19" t="s">
        <v>569</v>
      </c>
      <c r="B24" s="19" t="s">
        <v>604</v>
      </c>
      <c r="C24" s="81" t="s">
        <v>627</v>
      </c>
      <c r="D24" s="81" t="s">
        <v>632</v>
      </c>
      <c r="E24" s="81" t="s">
        <v>636</v>
      </c>
      <c r="F24" s="19" t="s">
        <v>640</v>
      </c>
      <c r="G24" s="82">
        <v>2.2315486163002016</v>
      </c>
      <c r="H24" s="19">
        <v>0</v>
      </c>
    </row>
    <row r="25" spans="1:8" s="66" customFormat="1" ht="15" customHeight="1">
      <c r="A25" s="19" t="s">
        <v>570</v>
      </c>
      <c r="B25" s="19" t="s">
        <v>605</v>
      </c>
      <c r="C25" s="81" t="s">
        <v>628</v>
      </c>
      <c r="D25" s="81" t="s">
        <v>632</v>
      </c>
      <c r="E25" s="81" t="s">
        <v>635</v>
      </c>
      <c r="F25" s="19" t="s">
        <v>639</v>
      </c>
      <c r="G25" s="82">
        <v>2.1995131217544124</v>
      </c>
      <c r="H25" s="19">
        <v>0.02</v>
      </c>
    </row>
    <row r="26" spans="1:8" s="66" customFormat="1" ht="15" customHeight="1">
      <c r="A26" s="19" t="s">
        <v>571</v>
      </c>
      <c r="B26" s="19" t="s">
        <v>606</v>
      </c>
      <c r="C26" s="81" t="s">
        <v>625</v>
      </c>
      <c r="D26" s="81" t="s">
        <v>633</v>
      </c>
      <c r="E26" s="81" t="s">
        <v>635</v>
      </c>
      <c r="F26" s="19" t="s">
        <v>639</v>
      </c>
      <c r="G26" s="82">
        <v>2.161171956513044</v>
      </c>
      <c r="H26" s="19">
        <v>0.08</v>
      </c>
    </row>
    <row r="27" spans="1:8" s="66" customFormat="1" ht="15" customHeight="1">
      <c r="A27" s="19" t="s">
        <v>572</v>
      </c>
      <c r="B27" s="19" t="s">
        <v>607</v>
      </c>
      <c r="C27" s="81" t="s">
        <v>627</v>
      </c>
      <c r="D27" s="81" t="s">
        <v>632</v>
      </c>
      <c r="E27" s="81" t="s">
        <v>636</v>
      </c>
      <c r="F27" s="19" t="s">
        <v>640</v>
      </c>
      <c r="G27" s="82">
        <v>2.0618187590844372</v>
      </c>
      <c r="H27" s="19">
        <v>0</v>
      </c>
    </row>
    <row r="28" spans="1:8" s="66" customFormat="1" ht="15" customHeight="1">
      <c r="A28" s="19" t="s">
        <v>573</v>
      </c>
      <c r="B28" s="19" t="s">
        <v>608</v>
      </c>
      <c r="C28" s="81" t="s">
        <v>628</v>
      </c>
      <c r="D28" s="81" t="s">
        <v>632</v>
      </c>
      <c r="E28" s="81" t="s">
        <v>635</v>
      </c>
      <c r="F28" s="19" t="s">
        <v>639</v>
      </c>
      <c r="G28" s="82">
        <v>2.0453525863866733</v>
      </c>
      <c r="H28" s="19">
        <v>0.02</v>
      </c>
    </row>
    <row r="29" spans="1:8" s="66" customFormat="1" ht="15" customHeight="1">
      <c r="A29" s="19" t="s">
        <v>574</v>
      </c>
      <c r="B29" s="19" t="s">
        <v>609</v>
      </c>
      <c r="C29" s="81" t="s">
        <v>627</v>
      </c>
      <c r="D29" s="81" t="s">
        <v>629</v>
      </c>
      <c r="E29" s="81" t="s">
        <v>637</v>
      </c>
      <c r="F29" s="19" t="s">
        <v>641</v>
      </c>
      <c r="G29" s="82">
        <v>1.9536104563446741</v>
      </c>
      <c r="H29" s="19">
        <v>0</v>
      </c>
    </row>
    <row r="30" spans="1:8" s="66" customFormat="1" ht="15" customHeight="1">
      <c r="A30" s="19" t="s">
        <v>575</v>
      </c>
      <c r="B30" s="19" t="s">
        <v>610</v>
      </c>
      <c r="C30" s="81" t="s">
        <v>627</v>
      </c>
      <c r="D30" s="81" t="s">
        <v>631</v>
      </c>
      <c r="E30" s="81" t="s">
        <v>636</v>
      </c>
      <c r="F30" s="19" t="s">
        <v>640</v>
      </c>
      <c r="G30" s="82">
        <v>1.7942773607284057</v>
      </c>
      <c r="H30" s="19">
        <v>0</v>
      </c>
    </row>
    <row r="31" spans="1:8" s="66" customFormat="1" ht="15" customHeight="1">
      <c r="A31" s="19" t="s">
        <v>576</v>
      </c>
      <c r="B31" s="19" t="s">
        <v>611</v>
      </c>
      <c r="C31" s="81" t="s">
        <v>627</v>
      </c>
      <c r="D31" s="81" t="s">
        <v>631</v>
      </c>
      <c r="E31" s="81" t="s">
        <v>636</v>
      </c>
      <c r="F31" s="19" t="s">
        <v>640</v>
      </c>
      <c r="G31" s="82">
        <v>1.554605050947172</v>
      </c>
      <c r="H31" s="19">
        <v>0</v>
      </c>
    </row>
    <row r="32" spans="1:8" s="66" customFormat="1" ht="15" customHeight="1">
      <c r="A32" s="19" t="s">
        <v>577</v>
      </c>
      <c r="B32" s="19" t="s">
        <v>612</v>
      </c>
      <c r="C32" s="81" t="s">
        <v>626</v>
      </c>
      <c r="D32" s="81" t="s">
        <v>631</v>
      </c>
      <c r="E32" s="81" t="s">
        <v>635</v>
      </c>
      <c r="F32" s="19" t="s">
        <v>639</v>
      </c>
      <c r="G32" s="82">
        <v>1.4848148912485002</v>
      </c>
      <c r="H32" s="19">
        <v>0</v>
      </c>
    </row>
    <row r="33" spans="1:8" s="66" customFormat="1" ht="15" customHeight="1">
      <c r="A33" s="19" t="s">
        <v>578</v>
      </c>
      <c r="B33" s="19" t="s">
        <v>613</v>
      </c>
      <c r="C33" s="81" t="s">
        <v>627</v>
      </c>
      <c r="D33" s="81" t="s">
        <v>632</v>
      </c>
      <c r="E33" s="81" t="s">
        <v>636</v>
      </c>
      <c r="F33" s="19" t="s">
        <v>640</v>
      </c>
      <c r="G33" s="82">
        <v>1.4301967497092751</v>
      </c>
      <c r="H33" s="19">
        <v>0</v>
      </c>
    </row>
    <row r="34" spans="1:8" s="66" customFormat="1" ht="15" customHeight="1">
      <c r="A34" s="19" t="s">
        <v>579</v>
      </c>
      <c r="B34" s="19" t="s">
        <v>614</v>
      </c>
      <c r="C34" s="81" t="s">
        <v>627</v>
      </c>
      <c r="D34" s="81" t="s">
        <v>631</v>
      </c>
      <c r="E34" s="81" t="s">
        <v>636</v>
      </c>
      <c r="F34" s="19" t="s">
        <v>640</v>
      </c>
      <c r="G34" s="82">
        <v>1.421239312145002</v>
      </c>
      <c r="H34" s="19">
        <v>0</v>
      </c>
    </row>
    <row r="35" spans="1:8" s="66" customFormat="1" ht="15" customHeight="1">
      <c r="A35" s="19" t="s">
        <v>580</v>
      </c>
      <c r="B35" s="19" t="s">
        <v>615</v>
      </c>
      <c r="C35" s="81" t="s">
        <v>626</v>
      </c>
      <c r="D35" s="81" t="s">
        <v>631</v>
      </c>
      <c r="E35" s="81" t="s">
        <v>635</v>
      </c>
      <c r="F35" s="19" t="s">
        <v>639</v>
      </c>
      <c r="G35" s="82">
        <v>1.365273497890788</v>
      </c>
      <c r="H35" s="19">
        <v>0</v>
      </c>
    </row>
    <row r="36" spans="1:8" s="66" customFormat="1" ht="15" customHeight="1">
      <c r="A36" s="19" t="s">
        <v>581</v>
      </c>
      <c r="B36" s="19" t="s">
        <v>616</v>
      </c>
      <c r="C36" s="81" t="s">
        <v>628</v>
      </c>
      <c r="D36" s="81" t="s">
        <v>632</v>
      </c>
      <c r="E36" s="81" t="s">
        <v>635</v>
      </c>
      <c r="F36" s="19" t="s">
        <v>639</v>
      </c>
      <c r="G36" s="82">
        <v>1.354274640632991</v>
      </c>
      <c r="H36" s="19">
        <v>0.01</v>
      </c>
    </row>
    <row r="37" spans="1:8" s="66" customFormat="1" ht="15" customHeight="1">
      <c r="A37" s="19" t="s">
        <v>582</v>
      </c>
      <c r="B37" s="19" t="s">
        <v>617</v>
      </c>
      <c r="C37" s="81" t="s">
        <v>627</v>
      </c>
      <c r="D37" s="81" t="s">
        <v>631</v>
      </c>
      <c r="E37" s="81" t="s">
        <v>636</v>
      </c>
      <c r="F37" s="19" t="s">
        <v>640</v>
      </c>
      <c r="G37" s="82">
        <v>1.3308584420452043</v>
      </c>
      <c r="H37" s="19">
        <v>0</v>
      </c>
    </row>
    <row r="38" spans="1:8" s="66" customFormat="1" ht="15" customHeight="1">
      <c r="A38" s="19" t="s">
        <v>583</v>
      </c>
      <c r="B38" s="19" t="s">
        <v>618</v>
      </c>
      <c r="C38" s="81" t="s">
        <v>627</v>
      </c>
      <c r="D38" s="81" t="s">
        <v>629</v>
      </c>
      <c r="E38" s="81" t="s">
        <v>637</v>
      </c>
      <c r="F38" s="19" t="s">
        <v>641</v>
      </c>
      <c r="G38" s="82">
        <v>1.3180527790805057</v>
      </c>
      <c r="H38" s="19">
        <v>0</v>
      </c>
    </row>
    <row r="39" spans="1:8" s="66" customFormat="1" ht="15" customHeight="1">
      <c r="A39" s="19" t="s">
        <v>584</v>
      </c>
      <c r="B39" s="19" t="s">
        <v>619</v>
      </c>
      <c r="C39" s="81" t="s">
        <v>626</v>
      </c>
      <c r="D39" s="81" t="s">
        <v>631</v>
      </c>
      <c r="E39" s="81" t="s">
        <v>635</v>
      </c>
      <c r="F39" s="19" t="s">
        <v>639</v>
      </c>
      <c r="G39" s="82">
        <v>1.3008390786908013</v>
      </c>
      <c r="H39" s="19">
        <v>0</v>
      </c>
    </row>
    <row r="40" spans="1:8" s="66" customFormat="1" ht="15" customHeight="1">
      <c r="A40" s="19" t="s">
        <v>585</v>
      </c>
      <c r="B40" s="19" t="s">
        <v>620</v>
      </c>
      <c r="C40" s="81" t="s">
        <v>626</v>
      </c>
      <c r="D40" s="81" t="s">
        <v>631</v>
      </c>
      <c r="E40" s="81" t="s">
        <v>635</v>
      </c>
      <c r="F40" s="19" t="s">
        <v>639</v>
      </c>
      <c r="G40" s="82">
        <v>1.2146120311890107</v>
      </c>
      <c r="H40" s="19">
        <v>0</v>
      </c>
    </row>
    <row r="41" spans="1:8" s="66" customFormat="1" ht="15" customHeight="1">
      <c r="A41" s="19" t="s">
        <v>586</v>
      </c>
      <c r="B41" s="19" t="s">
        <v>621</v>
      </c>
      <c r="C41" s="81" t="s">
        <v>628</v>
      </c>
      <c r="D41" s="81" t="s">
        <v>632</v>
      </c>
      <c r="E41" s="81" t="s">
        <v>635</v>
      </c>
      <c r="F41" s="19" t="s">
        <v>639</v>
      </c>
      <c r="G41" s="82">
        <v>1.0680246234790614</v>
      </c>
      <c r="H41" s="19">
        <v>0</v>
      </c>
    </row>
    <row r="42" spans="1:8" s="66" customFormat="1" ht="15" customHeight="1">
      <c r="A42" s="19" t="s">
        <v>587</v>
      </c>
      <c r="B42" s="19" t="s">
        <v>622</v>
      </c>
      <c r="C42" s="81" t="s">
        <v>626</v>
      </c>
      <c r="D42" s="81" t="s">
        <v>631</v>
      </c>
      <c r="E42" s="81" t="s">
        <v>635</v>
      </c>
      <c r="F42" s="19" t="s">
        <v>639</v>
      </c>
      <c r="G42" s="82">
        <v>1.0416719083977877</v>
      </c>
      <c r="H42" s="19">
        <v>0</v>
      </c>
    </row>
    <row r="43" spans="1:8" s="66" customFormat="1" ht="15" customHeight="1">
      <c r="A43" s="19" t="s">
        <v>588</v>
      </c>
      <c r="B43" s="19" t="s">
        <v>623</v>
      </c>
      <c r="C43" s="81" t="s">
        <v>625</v>
      </c>
      <c r="D43" s="81" t="s">
        <v>629</v>
      </c>
      <c r="E43" s="81" t="s">
        <v>634</v>
      </c>
      <c r="F43" s="19" t="s">
        <v>638</v>
      </c>
      <c r="G43" s="82">
        <v>1.041643029357031</v>
      </c>
      <c r="H43" s="19">
        <v>0.03</v>
      </c>
    </row>
    <row r="44" spans="1:8" s="66" customFormat="1" ht="15" customHeight="1">
      <c r="A44" s="19" t="s">
        <v>589</v>
      </c>
      <c r="B44" s="19" t="s">
        <v>624</v>
      </c>
      <c r="C44" s="81" t="s">
        <v>626</v>
      </c>
      <c r="D44" s="81" t="s">
        <v>631</v>
      </c>
      <c r="E44" s="81" t="s">
        <v>635</v>
      </c>
      <c r="F44" s="19" t="s">
        <v>639</v>
      </c>
      <c r="G44" s="82">
        <v>1.0168280261716183</v>
      </c>
      <c r="H44" s="19">
        <v>0</v>
      </c>
    </row>
    <row r="45" spans="1:8" s="66" customFormat="1" ht="15" customHeight="1">
      <c r="A45" s="67"/>
      <c r="B45" s="68"/>
      <c r="C45" s="67"/>
      <c r="D45" s="67"/>
      <c r="E45" s="67"/>
      <c r="F45" s="67"/>
      <c r="G45" s="67"/>
      <c r="H45" s="67"/>
    </row>
    <row r="46" spans="1:8" s="66" customFormat="1" ht="15" customHeight="1">
      <c r="A46" s="67"/>
      <c r="B46" s="68"/>
      <c r="C46" s="67"/>
      <c r="D46" s="67"/>
      <c r="E46" s="67"/>
      <c r="F46" s="67"/>
      <c r="G46" s="67"/>
      <c r="H46" s="67"/>
    </row>
    <row r="47" spans="1:8" s="66" customFormat="1" ht="15" customHeight="1">
      <c r="A47" s="67"/>
      <c r="B47" s="68"/>
      <c r="C47" s="67"/>
      <c r="D47" s="67"/>
      <c r="E47" s="67"/>
      <c r="F47" s="67"/>
      <c r="G47" s="67"/>
      <c r="H47" s="67"/>
    </row>
    <row r="48" spans="1:8" s="66" customFormat="1" ht="15" customHeight="1">
      <c r="A48" s="67"/>
      <c r="B48" s="68"/>
      <c r="C48" s="67"/>
      <c r="D48" s="67"/>
      <c r="E48" s="67"/>
      <c r="F48" s="67"/>
      <c r="G48" s="67"/>
      <c r="H48" s="67"/>
    </row>
    <row r="49" spans="1:8" s="66" customFormat="1" ht="15" customHeight="1">
      <c r="A49" s="67"/>
      <c r="B49" s="68"/>
      <c r="C49" s="67"/>
      <c r="D49" s="67"/>
      <c r="E49" s="67"/>
      <c r="F49" s="67"/>
      <c r="G49" s="67"/>
      <c r="H49" s="67"/>
    </row>
    <row r="50" spans="1:8" s="66" customFormat="1" ht="15" customHeight="1">
      <c r="A50" s="67"/>
      <c r="B50" s="68"/>
      <c r="C50" s="67"/>
      <c r="D50" s="67"/>
      <c r="E50" s="67"/>
      <c r="F50" s="67"/>
      <c r="G50" s="67"/>
      <c r="H50" s="67"/>
    </row>
    <row r="51" spans="1:8" s="66" customFormat="1" ht="15" customHeight="1">
      <c r="A51" s="67"/>
      <c r="B51" s="68"/>
      <c r="C51" s="67"/>
      <c r="D51" s="67"/>
      <c r="E51" s="67"/>
      <c r="F51" s="67"/>
      <c r="G51" s="67"/>
      <c r="H51" s="67"/>
    </row>
    <row r="52" spans="1:8" s="66" customFormat="1" ht="15" customHeight="1">
      <c r="A52" s="67"/>
      <c r="B52" s="68"/>
      <c r="C52" s="67"/>
      <c r="D52" s="67"/>
      <c r="E52" s="67"/>
      <c r="F52" s="67"/>
      <c r="G52" s="67"/>
      <c r="H52" s="67"/>
    </row>
    <row r="53" spans="1:8" s="66" customFormat="1" ht="15" customHeight="1">
      <c r="A53" s="67"/>
      <c r="B53" s="68"/>
      <c r="C53" s="67"/>
      <c r="D53" s="67"/>
      <c r="E53" s="67"/>
      <c r="F53" s="67"/>
      <c r="G53" s="67"/>
      <c r="H53" s="67"/>
    </row>
    <row r="54" spans="1:8" s="66" customFormat="1" ht="15" customHeight="1">
      <c r="A54" s="67"/>
      <c r="B54" s="68"/>
      <c r="C54" s="67"/>
      <c r="D54" s="67"/>
      <c r="E54" s="67"/>
      <c r="F54" s="67"/>
      <c r="G54" s="67"/>
      <c r="H54" s="67"/>
    </row>
    <row r="55" spans="1:8" s="66" customFormat="1" ht="15" customHeight="1">
      <c r="A55" s="67"/>
      <c r="B55" s="68"/>
      <c r="C55" s="67"/>
      <c r="D55" s="67"/>
      <c r="E55" s="67"/>
      <c r="F55" s="67"/>
      <c r="G55" s="67"/>
      <c r="H55" s="67"/>
    </row>
    <row r="56" spans="1:8" s="66" customFormat="1" ht="15" customHeight="1">
      <c r="A56" s="67"/>
      <c r="B56" s="68"/>
      <c r="C56" s="67"/>
      <c r="D56" s="67"/>
      <c r="E56" s="67"/>
      <c r="F56" s="67"/>
      <c r="G56" s="67"/>
      <c r="H56" s="67"/>
    </row>
    <row r="57" spans="1:8" s="66" customFormat="1" ht="15" customHeight="1">
      <c r="A57" s="67"/>
      <c r="B57" s="68"/>
      <c r="C57" s="67"/>
      <c r="D57" s="67"/>
      <c r="E57" s="67"/>
      <c r="F57" s="67"/>
      <c r="G57" s="67"/>
      <c r="H57" s="67"/>
    </row>
    <row r="58" spans="1:8" s="66" customFormat="1" ht="15" customHeight="1">
      <c r="A58" s="67"/>
      <c r="B58" s="68"/>
      <c r="C58" s="67"/>
      <c r="D58" s="67"/>
      <c r="E58" s="67"/>
      <c r="F58" s="67"/>
      <c r="G58" s="67"/>
      <c r="H58" s="67"/>
    </row>
    <row r="59" spans="1:8" s="66" customFormat="1" ht="15" customHeight="1">
      <c r="A59" s="67"/>
      <c r="B59" s="68"/>
      <c r="C59" s="67"/>
      <c r="D59" s="67"/>
      <c r="E59" s="67"/>
      <c r="F59" s="67"/>
      <c r="G59" s="67"/>
      <c r="H59" s="67"/>
    </row>
    <row r="60" spans="1:8" s="66" customFormat="1" ht="15" customHeight="1">
      <c r="A60" s="67"/>
      <c r="B60" s="68"/>
      <c r="C60" s="67"/>
      <c r="D60" s="67"/>
      <c r="E60" s="67"/>
      <c r="F60" s="67"/>
      <c r="G60" s="67"/>
      <c r="H60" s="67"/>
    </row>
    <row r="61" spans="1:8" s="66" customFormat="1" ht="15" customHeight="1">
      <c r="A61" s="67"/>
      <c r="B61" s="68"/>
      <c r="C61" s="67"/>
      <c r="D61" s="67"/>
      <c r="E61" s="67"/>
      <c r="F61" s="67"/>
      <c r="G61" s="67"/>
      <c r="H61" s="67"/>
    </row>
    <row r="62" spans="1:8" s="66" customFormat="1" ht="15" customHeight="1">
      <c r="A62" s="67"/>
      <c r="B62" s="68"/>
      <c r="C62" s="67"/>
      <c r="D62" s="67"/>
      <c r="E62" s="67"/>
      <c r="F62" s="67"/>
      <c r="G62" s="67"/>
      <c r="H62" s="67"/>
    </row>
    <row r="63" spans="1:8" s="66" customFormat="1" ht="15" customHeight="1">
      <c r="A63" s="67"/>
      <c r="B63" s="68"/>
      <c r="C63" s="67"/>
      <c r="D63" s="67"/>
      <c r="E63" s="67"/>
      <c r="F63" s="67"/>
      <c r="G63" s="67"/>
      <c r="H63" s="67"/>
    </row>
    <row r="64" spans="1:8" s="66" customFormat="1" ht="15" customHeight="1">
      <c r="A64" s="67"/>
      <c r="B64" s="68"/>
      <c r="C64" s="67"/>
      <c r="D64" s="67"/>
      <c r="E64" s="67"/>
      <c r="F64" s="67"/>
      <c r="G64" s="67"/>
      <c r="H64" s="67"/>
    </row>
    <row r="65" spans="1:8" s="66" customFormat="1" ht="15" customHeight="1">
      <c r="A65" s="67"/>
      <c r="B65" s="68"/>
      <c r="C65" s="67"/>
      <c r="D65" s="67"/>
      <c r="E65" s="67"/>
      <c r="F65" s="67"/>
      <c r="G65" s="67"/>
      <c r="H65" s="67"/>
    </row>
    <row r="66" spans="1:8" s="66" customFormat="1" ht="15" customHeight="1">
      <c r="A66" s="67"/>
      <c r="B66" s="68"/>
      <c r="C66" s="67"/>
      <c r="D66" s="67"/>
      <c r="E66" s="67"/>
      <c r="F66" s="67"/>
      <c r="G66" s="67"/>
      <c r="H66" s="67"/>
    </row>
    <row r="67" spans="1:8" s="66" customFormat="1" ht="15" customHeight="1">
      <c r="A67" s="67"/>
      <c r="B67" s="68"/>
      <c r="C67" s="67"/>
      <c r="D67" s="67"/>
      <c r="E67" s="67"/>
      <c r="F67" s="67"/>
      <c r="G67" s="67"/>
      <c r="H67" s="67"/>
    </row>
    <row r="68" spans="1:8" s="66" customFormat="1" ht="15" customHeight="1">
      <c r="A68" s="67"/>
      <c r="B68" s="68"/>
      <c r="C68" s="67"/>
      <c r="D68" s="67"/>
      <c r="E68" s="67"/>
      <c r="F68" s="67"/>
      <c r="G68" s="67"/>
      <c r="H68" s="67"/>
    </row>
    <row r="69" spans="1:8" s="66" customFormat="1" ht="15" customHeight="1">
      <c r="A69" s="67"/>
      <c r="B69" s="68"/>
      <c r="C69" s="67"/>
      <c r="D69" s="67"/>
      <c r="E69" s="67"/>
      <c r="F69" s="67"/>
      <c r="G69" s="67"/>
      <c r="H69" s="67"/>
    </row>
    <row r="70" spans="1:8" s="66" customFormat="1" ht="15" customHeight="1">
      <c r="A70" s="67"/>
      <c r="B70" s="68"/>
      <c r="C70" s="67"/>
      <c r="D70" s="67"/>
      <c r="E70" s="67"/>
      <c r="F70" s="67"/>
      <c r="G70" s="67"/>
      <c r="H70" s="67"/>
    </row>
    <row r="71" spans="1:8" s="66" customFormat="1" ht="15" customHeight="1">
      <c r="A71" s="67"/>
      <c r="B71" s="68"/>
      <c r="C71" s="67"/>
      <c r="D71" s="67"/>
      <c r="E71" s="67"/>
      <c r="F71" s="67"/>
      <c r="G71" s="67"/>
      <c r="H71" s="67"/>
    </row>
    <row r="72" spans="1:8" s="66" customFormat="1" ht="15" customHeight="1">
      <c r="A72" s="67"/>
      <c r="B72" s="68"/>
      <c r="C72" s="67"/>
      <c r="D72" s="67"/>
      <c r="E72" s="67"/>
      <c r="F72" s="67"/>
      <c r="G72" s="67"/>
      <c r="H72" s="67"/>
    </row>
    <row r="73" spans="1:8" s="66" customFormat="1" ht="15" customHeight="1">
      <c r="A73" s="67"/>
      <c r="B73" s="68"/>
      <c r="C73" s="67"/>
      <c r="D73" s="67"/>
      <c r="E73" s="67"/>
      <c r="F73" s="67"/>
      <c r="G73" s="67"/>
      <c r="H73" s="67"/>
    </row>
    <row r="74" spans="1:8" s="66" customFormat="1" ht="15" customHeight="1">
      <c r="A74" s="67"/>
      <c r="B74" s="68"/>
      <c r="C74" s="67"/>
      <c r="D74" s="67"/>
      <c r="E74" s="67"/>
      <c r="F74" s="67"/>
      <c r="G74" s="67"/>
      <c r="H74" s="67"/>
    </row>
    <row r="75" spans="1:8" s="66" customFormat="1" ht="15" customHeight="1">
      <c r="A75" s="67"/>
      <c r="B75" s="68"/>
      <c r="C75" s="67"/>
      <c r="D75" s="67"/>
      <c r="E75" s="67"/>
      <c r="F75" s="67"/>
      <c r="G75" s="67"/>
      <c r="H75" s="67"/>
    </row>
    <row r="76" spans="1:8" s="66" customFormat="1" ht="15" customHeight="1">
      <c r="A76" s="67"/>
      <c r="B76" s="68"/>
      <c r="C76" s="67"/>
      <c r="D76" s="67"/>
      <c r="E76" s="67"/>
      <c r="F76" s="67"/>
      <c r="G76" s="67"/>
      <c r="H76" s="67"/>
    </row>
    <row r="77" spans="1:8" s="66" customFormat="1" ht="15" customHeight="1">
      <c r="A77" s="67"/>
      <c r="B77" s="68"/>
      <c r="C77" s="67"/>
      <c r="D77" s="67"/>
      <c r="E77" s="67"/>
      <c r="F77" s="67"/>
      <c r="G77" s="67"/>
      <c r="H77" s="67"/>
    </row>
    <row r="78" spans="1:8" s="66" customFormat="1" ht="15" customHeight="1">
      <c r="A78" s="67"/>
      <c r="B78" s="68"/>
      <c r="C78" s="67"/>
      <c r="D78" s="67"/>
      <c r="E78" s="67"/>
      <c r="F78" s="67"/>
      <c r="G78" s="67"/>
      <c r="H78" s="67"/>
    </row>
    <row r="79" spans="1:8" s="66" customFormat="1" ht="15" customHeight="1">
      <c r="A79" s="67"/>
      <c r="B79" s="68"/>
      <c r="C79" s="67"/>
      <c r="D79" s="67"/>
      <c r="E79" s="67"/>
      <c r="F79" s="67"/>
      <c r="G79" s="67"/>
      <c r="H79" s="67"/>
    </row>
    <row r="80" spans="1:8" s="66" customFormat="1" ht="15" customHeight="1">
      <c r="A80" s="67"/>
      <c r="B80" s="68"/>
      <c r="C80" s="67"/>
      <c r="D80" s="67"/>
      <c r="E80" s="67"/>
      <c r="F80" s="67"/>
      <c r="G80" s="67"/>
      <c r="H80" s="67"/>
    </row>
    <row r="81" spans="1:8" s="66" customFormat="1" ht="15" customHeight="1">
      <c r="A81" s="67"/>
      <c r="B81" s="68"/>
      <c r="C81" s="67"/>
      <c r="D81" s="67"/>
      <c r="E81" s="67"/>
      <c r="F81" s="67"/>
      <c r="G81" s="67"/>
      <c r="H81" s="67"/>
    </row>
    <row r="82" spans="1:8" s="66" customFormat="1" ht="15" customHeight="1">
      <c r="A82" s="67"/>
      <c r="B82" s="68"/>
      <c r="C82" s="67"/>
      <c r="D82" s="67"/>
      <c r="E82" s="67"/>
      <c r="F82" s="67"/>
      <c r="G82" s="67"/>
      <c r="H82" s="67"/>
    </row>
    <row r="83" spans="1:8" s="66" customFormat="1" ht="15" customHeight="1">
      <c r="A83" s="67"/>
      <c r="B83" s="68"/>
      <c r="C83" s="67"/>
      <c r="D83" s="67"/>
      <c r="E83" s="67"/>
      <c r="F83" s="67"/>
      <c r="G83" s="67"/>
      <c r="H83" s="67"/>
    </row>
    <row r="84" spans="1:8" s="66" customFormat="1" ht="15" customHeight="1">
      <c r="A84" s="67"/>
      <c r="B84" s="68"/>
      <c r="C84" s="67"/>
      <c r="D84" s="67"/>
      <c r="E84" s="67"/>
      <c r="F84" s="67"/>
      <c r="G84" s="67"/>
      <c r="H84" s="67"/>
    </row>
    <row r="85" spans="1:8" s="66" customFormat="1" ht="15" customHeight="1">
      <c r="A85" s="67"/>
      <c r="B85" s="68"/>
      <c r="C85" s="67"/>
      <c r="D85" s="67"/>
      <c r="E85" s="67"/>
      <c r="F85" s="67"/>
      <c r="G85" s="67"/>
      <c r="H85" s="67"/>
    </row>
    <row r="86" spans="1:8" s="66" customFormat="1" ht="15" customHeight="1">
      <c r="A86" s="67"/>
      <c r="B86" s="68"/>
      <c r="C86" s="67"/>
      <c r="D86" s="67"/>
      <c r="E86" s="67"/>
      <c r="F86" s="67"/>
      <c r="G86" s="67"/>
      <c r="H86" s="67"/>
    </row>
    <row r="87" spans="1:8" s="66" customFormat="1" ht="15" customHeight="1">
      <c r="A87" s="67"/>
      <c r="B87" s="68"/>
      <c r="C87" s="67"/>
      <c r="D87" s="67"/>
      <c r="E87" s="67"/>
      <c r="F87" s="67"/>
      <c r="G87" s="67"/>
      <c r="H87" s="67"/>
    </row>
    <row r="88" spans="1:8" s="66" customFormat="1" ht="15" customHeight="1">
      <c r="A88" s="67"/>
      <c r="B88" s="68"/>
      <c r="C88" s="67"/>
      <c r="D88" s="67"/>
      <c r="E88" s="67"/>
      <c r="F88" s="67"/>
      <c r="G88" s="67"/>
      <c r="H88" s="67"/>
    </row>
    <row r="89" spans="1:8" s="66" customFormat="1" ht="15" customHeight="1">
      <c r="A89" s="67"/>
      <c r="B89" s="68"/>
      <c r="C89" s="67"/>
      <c r="D89" s="67"/>
      <c r="E89" s="67"/>
      <c r="F89" s="67"/>
      <c r="G89" s="67"/>
      <c r="H89" s="67"/>
    </row>
    <row r="90" spans="1:8" s="66" customFormat="1" ht="15" customHeight="1">
      <c r="A90" s="67"/>
      <c r="B90" s="68"/>
      <c r="C90" s="67"/>
      <c r="D90" s="67"/>
      <c r="E90" s="67"/>
      <c r="F90" s="67"/>
      <c r="G90" s="67"/>
      <c r="H90" s="67"/>
    </row>
    <row r="91" spans="1:8" s="66" customFormat="1" ht="15" customHeight="1">
      <c r="A91" s="67"/>
      <c r="B91" s="68"/>
      <c r="C91" s="67"/>
      <c r="D91" s="67"/>
      <c r="E91" s="67"/>
      <c r="F91" s="67"/>
      <c r="G91" s="67"/>
      <c r="H91" s="67"/>
    </row>
    <row r="92" spans="1:8" s="66" customFormat="1" ht="15" customHeight="1">
      <c r="A92" s="67"/>
      <c r="B92" s="68"/>
      <c r="C92" s="67"/>
      <c r="D92" s="67"/>
      <c r="E92" s="67"/>
      <c r="F92" s="67"/>
      <c r="G92" s="67"/>
      <c r="H92" s="67"/>
    </row>
    <row r="93" spans="1:8" s="66" customFormat="1" ht="15" customHeight="1">
      <c r="A93" s="67"/>
      <c r="B93" s="68"/>
      <c r="C93" s="67"/>
      <c r="D93" s="67"/>
      <c r="E93" s="67"/>
      <c r="F93" s="67"/>
      <c r="G93" s="67"/>
      <c r="H93" s="67"/>
    </row>
    <row r="94" spans="1:8" s="66" customFormat="1" ht="15" customHeight="1">
      <c r="A94" s="67"/>
      <c r="B94" s="68"/>
      <c r="C94" s="67"/>
      <c r="D94" s="67"/>
      <c r="E94" s="67"/>
      <c r="F94" s="67"/>
      <c r="G94" s="67"/>
      <c r="H94" s="67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fitToHeight="1" fitToWidth="1" horizontalDpi="1200" verticalDpi="1200" orientation="landscape" paperSize="9" scale="68" r:id="rId1"/>
  <headerFooter alignWithMargins="0">
    <oddFooter>&amp;R326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5" t="s">
        <v>442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9.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středoevropský,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60167360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5" customFormat="1" ht="15" customHeight="1">
      <c r="A12" s="63"/>
      <c r="B12" s="64"/>
      <c r="C12" s="29"/>
      <c r="D12" s="32"/>
      <c r="E12" s="30"/>
      <c r="F12" s="31"/>
      <c r="G12" s="31"/>
      <c r="H12" s="30"/>
      <c r="I12" s="30"/>
      <c r="J12" s="30"/>
    </row>
    <row r="13" spans="1:10" s="65" customFormat="1" ht="15" customHeight="1">
      <c r="A13" s="63"/>
      <c r="B13" s="64"/>
      <c r="C13" s="29"/>
      <c r="D13" s="32"/>
      <c r="E13" s="30"/>
      <c r="F13" s="31"/>
      <c r="G13" s="31"/>
      <c r="H13" s="30"/>
      <c r="I13" s="30"/>
      <c r="J13" s="30"/>
    </row>
    <row r="14" spans="1:10" s="65" customFormat="1" ht="15" customHeight="1">
      <c r="A14" s="63"/>
      <c r="B14" s="64"/>
      <c r="C14" s="63"/>
      <c r="D14" s="64"/>
      <c r="E14" s="63"/>
      <c r="F14" s="63"/>
      <c r="G14" s="63"/>
      <c r="H14" s="63"/>
      <c r="I14" s="63"/>
      <c r="J14" s="63"/>
    </row>
    <row r="15" spans="1:10" s="65" customFormat="1" ht="15" customHeight="1">
      <c r="A15" s="63"/>
      <c r="B15" s="64"/>
      <c r="C15" s="63"/>
      <c r="D15" s="64"/>
      <c r="E15" s="63"/>
      <c r="F15" s="63"/>
      <c r="G15" s="63"/>
      <c r="H15" s="63"/>
      <c r="I15" s="63"/>
      <c r="J15" s="63"/>
    </row>
    <row r="16" spans="1:10" s="65" customFormat="1" ht="15" customHeight="1">
      <c r="A16" s="63"/>
      <c r="B16" s="64"/>
      <c r="C16" s="63"/>
      <c r="D16" s="64"/>
      <c r="E16" s="63"/>
      <c r="F16" s="63"/>
      <c r="G16" s="63"/>
      <c r="H16" s="63"/>
      <c r="I16" s="63"/>
      <c r="J16" s="63"/>
    </row>
    <row r="17" spans="1:10" s="65" customFormat="1" ht="15" customHeight="1">
      <c r="A17" s="63"/>
      <c r="B17" s="64"/>
      <c r="C17" s="63"/>
      <c r="D17" s="64"/>
      <c r="E17" s="63"/>
      <c r="F17" s="63"/>
      <c r="G17" s="63"/>
      <c r="H17" s="63"/>
      <c r="I17" s="63"/>
      <c r="J17" s="63"/>
    </row>
    <row r="18" spans="1:10" s="65" customFormat="1" ht="15" customHeight="1">
      <c r="A18" s="63"/>
      <c r="B18" s="64"/>
      <c r="C18" s="63"/>
      <c r="D18" s="64"/>
      <c r="E18" s="63"/>
      <c r="F18" s="63"/>
      <c r="G18" s="63"/>
      <c r="H18" s="63"/>
      <c r="I18" s="63"/>
      <c r="J18" s="63"/>
    </row>
    <row r="19" spans="1:10" s="65" customFormat="1" ht="15" customHeight="1">
      <c r="A19" s="63"/>
      <c r="B19" s="64"/>
      <c r="C19" s="63"/>
      <c r="D19" s="64"/>
      <c r="E19" s="63"/>
      <c r="F19" s="63"/>
      <c r="G19" s="63"/>
      <c r="H19" s="63"/>
      <c r="I19" s="63"/>
      <c r="J19" s="63"/>
    </row>
    <row r="20" spans="1:10" s="65" customFormat="1" ht="15" customHeight="1">
      <c r="A20" s="63"/>
      <c r="B20" s="64"/>
      <c r="C20" s="63"/>
      <c r="D20" s="64"/>
      <c r="E20" s="63"/>
      <c r="F20" s="63"/>
      <c r="G20" s="63"/>
      <c r="H20" s="63"/>
      <c r="I20" s="63"/>
      <c r="J20" s="63"/>
    </row>
    <row r="21" spans="1:10" s="65" customFormat="1" ht="15" customHeight="1">
      <c r="A21" s="63"/>
      <c r="B21" s="64"/>
      <c r="C21" s="63"/>
      <c r="D21" s="64"/>
      <c r="E21" s="63"/>
      <c r="F21" s="63"/>
      <c r="G21" s="63"/>
      <c r="H21" s="63"/>
      <c r="I21" s="63"/>
      <c r="J21" s="63"/>
    </row>
    <row r="22" spans="1:10" s="65" customFormat="1" ht="15" customHeight="1">
      <c r="A22" s="63"/>
      <c r="B22" s="64"/>
      <c r="C22" s="63"/>
      <c r="D22" s="64"/>
      <c r="E22" s="63"/>
      <c r="F22" s="63"/>
      <c r="G22" s="63"/>
      <c r="H22" s="63"/>
      <c r="I22" s="63"/>
      <c r="J22" s="63"/>
    </row>
    <row r="23" spans="1:10" s="65" customFormat="1" ht="15" customHeight="1">
      <c r="A23" s="63"/>
      <c r="B23" s="64"/>
      <c r="C23" s="63"/>
      <c r="D23" s="64"/>
      <c r="E23" s="63"/>
      <c r="F23" s="63"/>
      <c r="G23" s="63"/>
      <c r="H23" s="63"/>
      <c r="I23" s="63"/>
      <c r="J23" s="63"/>
    </row>
    <row r="24" spans="1:10" s="65" customFormat="1" ht="15" customHeight="1">
      <c r="A24" s="63"/>
      <c r="B24" s="64"/>
      <c r="C24" s="63"/>
      <c r="D24" s="64"/>
      <c r="E24" s="63"/>
      <c r="F24" s="63"/>
      <c r="G24" s="63"/>
      <c r="H24" s="63"/>
      <c r="I24" s="63"/>
      <c r="J24" s="63"/>
    </row>
    <row r="25" spans="1:10" s="65" customFormat="1" ht="15" customHeight="1">
      <c r="A25" s="63"/>
      <c r="B25" s="64"/>
      <c r="C25" s="63"/>
      <c r="D25" s="64"/>
      <c r="E25" s="63"/>
      <c r="F25" s="63"/>
      <c r="G25" s="63"/>
      <c r="H25" s="63"/>
      <c r="I25" s="63"/>
      <c r="J25" s="63"/>
    </row>
    <row r="26" spans="1:10" s="65" customFormat="1" ht="15" customHeight="1">
      <c r="A26" s="63"/>
      <c r="B26" s="64"/>
      <c r="C26" s="63"/>
      <c r="D26" s="64"/>
      <c r="E26" s="63"/>
      <c r="F26" s="63"/>
      <c r="G26" s="63"/>
      <c r="H26" s="63"/>
      <c r="I26" s="63"/>
      <c r="J26" s="63"/>
    </row>
    <row r="27" spans="1:10" s="65" customFormat="1" ht="15" customHeight="1">
      <c r="A27" s="63"/>
      <c r="B27" s="64"/>
      <c r="C27" s="63"/>
      <c r="D27" s="64"/>
      <c r="E27" s="63"/>
      <c r="F27" s="63"/>
      <c r="G27" s="63"/>
      <c r="H27" s="63"/>
      <c r="I27" s="63"/>
      <c r="J27" s="63"/>
    </row>
    <row r="28" spans="1:10" s="65" customFormat="1" ht="15" customHeight="1">
      <c r="A28" s="63"/>
      <c r="B28" s="64"/>
      <c r="C28" s="63"/>
      <c r="D28" s="64"/>
      <c r="E28" s="63"/>
      <c r="F28" s="63"/>
      <c r="G28" s="63"/>
      <c r="H28" s="63"/>
      <c r="I28" s="63"/>
      <c r="J28" s="63"/>
    </row>
    <row r="29" spans="1:10" s="65" customFormat="1" ht="15" customHeight="1">
      <c r="A29" s="63"/>
      <c r="B29" s="64"/>
      <c r="C29" s="63"/>
      <c r="D29" s="64"/>
      <c r="E29" s="63"/>
      <c r="F29" s="63"/>
      <c r="G29" s="63"/>
      <c r="H29" s="63"/>
      <c r="I29" s="63"/>
      <c r="J29" s="63"/>
    </row>
    <row r="30" spans="1:10" s="65" customFormat="1" ht="15" customHeight="1">
      <c r="A30" s="63"/>
      <c r="B30" s="64"/>
      <c r="C30" s="63"/>
      <c r="D30" s="64"/>
      <c r="E30" s="63"/>
      <c r="F30" s="63"/>
      <c r="G30" s="63"/>
      <c r="H30" s="63"/>
      <c r="I30" s="63"/>
      <c r="J30" s="63"/>
    </row>
    <row r="31" spans="1:10" s="65" customFormat="1" ht="15" customHeight="1">
      <c r="A31" s="63"/>
      <c r="B31" s="64"/>
      <c r="C31" s="63"/>
      <c r="D31" s="64"/>
      <c r="E31" s="63"/>
      <c r="F31" s="63"/>
      <c r="G31" s="63"/>
      <c r="H31" s="63"/>
      <c r="I31" s="63"/>
      <c r="J31" s="63"/>
    </row>
    <row r="32" spans="1:10" s="65" customFormat="1" ht="15" customHeight="1">
      <c r="A32" s="63"/>
      <c r="B32" s="64"/>
      <c r="C32" s="63"/>
      <c r="D32" s="64"/>
      <c r="E32" s="63"/>
      <c r="F32" s="63"/>
      <c r="G32" s="63"/>
      <c r="H32" s="63"/>
      <c r="I32" s="63"/>
      <c r="J32" s="63"/>
    </row>
    <row r="33" spans="1:10" s="65" customFormat="1" ht="15" customHeight="1">
      <c r="A33" s="63"/>
      <c r="B33" s="64"/>
      <c r="C33" s="63"/>
      <c r="D33" s="64"/>
      <c r="E33" s="63"/>
      <c r="F33" s="63"/>
      <c r="G33" s="63"/>
      <c r="H33" s="63"/>
      <c r="I33" s="63"/>
      <c r="J33" s="63"/>
    </row>
    <row r="34" spans="1:10" s="65" customFormat="1" ht="15" customHeight="1">
      <c r="A34" s="63"/>
      <c r="B34" s="64"/>
      <c r="C34" s="63"/>
      <c r="D34" s="64"/>
      <c r="E34" s="63"/>
      <c r="F34" s="63"/>
      <c r="G34" s="63"/>
      <c r="H34" s="63"/>
      <c r="I34" s="63"/>
      <c r="J34" s="63"/>
    </row>
    <row r="35" spans="1:10" s="65" customFormat="1" ht="15" customHeight="1">
      <c r="A35" s="63"/>
      <c r="B35" s="64"/>
      <c r="C35" s="63"/>
      <c r="D35" s="64"/>
      <c r="E35" s="63"/>
      <c r="F35" s="63"/>
      <c r="G35" s="63"/>
      <c r="H35" s="63"/>
      <c r="I35" s="63"/>
      <c r="J35" s="63"/>
    </row>
    <row r="36" spans="1:10" s="65" customFormat="1" ht="15" customHeight="1">
      <c r="A36" s="63"/>
      <c r="B36" s="64"/>
      <c r="C36" s="63"/>
      <c r="D36" s="64"/>
      <c r="E36" s="63"/>
      <c r="F36" s="63"/>
      <c r="G36" s="63"/>
      <c r="H36" s="63"/>
      <c r="I36" s="63"/>
      <c r="J36" s="63"/>
    </row>
    <row r="37" spans="1:10" s="65" customFormat="1" ht="15" customHeight="1">
      <c r="A37" s="63"/>
      <c r="B37" s="64"/>
      <c r="C37" s="63"/>
      <c r="D37" s="64"/>
      <c r="E37" s="63"/>
      <c r="F37" s="63"/>
      <c r="G37" s="63"/>
      <c r="H37" s="63"/>
      <c r="I37" s="63"/>
      <c r="J37" s="63"/>
    </row>
    <row r="38" spans="1:10" s="65" customFormat="1" ht="15" customHeight="1">
      <c r="A38" s="63"/>
      <c r="B38" s="64"/>
      <c r="C38" s="63"/>
      <c r="D38" s="64"/>
      <c r="E38" s="63"/>
      <c r="F38" s="63"/>
      <c r="G38" s="63"/>
      <c r="H38" s="63"/>
      <c r="I38" s="63"/>
      <c r="J38" s="63"/>
    </row>
    <row r="39" spans="1:10" s="65" customFormat="1" ht="15" customHeight="1">
      <c r="A39" s="63"/>
      <c r="B39" s="64"/>
      <c r="C39" s="63"/>
      <c r="D39" s="64"/>
      <c r="E39" s="63"/>
      <c r="F39" s="63"/>
      <c r="G39" s="63"/>
      <c r="H39" s="63"/>
      <c r="I39" s="63"/>
      <c r="J39" s="63"/>
    </row>
    <row r="40" spans="1:10" s="65" customFormat="1" ht="15" customHeight="1">
      <c r="A40" s="63"/>
      <c r="B40" s="64"/>
      <c r="C40" s="63"/>
      <c r="D40" s="64"/>
      <c r="E40" s="63"/>
      <c r="F40" s="63"/>
      <c r="G40" s="63"/>
      <c r="H40" s="63"/>
      <c r="I40" s="63"/>
      <c r="J40" s="63"/>
    </row>
    <row r="41" spans="1:10" s="65" customFormat="1" ht="15" customHeight="1">
      <c r="A41" s="63"/>
      <c r="B41" s="64"/>
      <c r="C41" s="63"/>
      <c r="D41" s="64"/>
      <c r="E41" s="63"/>
      <c r="F41" s="63"/>
      <c r="G41" s="63"/>
      <c r="H41" s="63"/>
      <c r="I41" s="63"/>
      <c r="J41" s="63"/>
    </row>
    <row r="42" spans="1:10" s="65" customFormat="1" ht="15" customHeight="1">
      <c r="A42" s="63"/>
      <c r="B42" s="64"/>
      <c r="C42" s="63"/>
      <c r="D42" s="64"/>
      <c r="E42" s="63"/>
      <c r="F42" s="63"/>
      <c r="G42" s="63"/>
      <c r="H42" s="63"/>
      <c r="I42" s="63"/>
      <c r="J42" s="63"/>
    </row>
    <row r="43" spans="1:10" s="65" customFormat="1" ht="15" customHeight="1">
      <c r="A43" s="63"/>
      <c r="B43" s="64"/>
      <c r="C43" s="63"/>
      <c r="D43" s="64"/>
      <c r="E43" s="63"/>
      <c r="F43" s="63"/>
      <c r="G43" s="63"/>
      <c r="H43" s="63"/>
      <c r="I43" s="63"/>
      <c r="J43" s="63"/>
    </row>
    <row r="44" spans="1:10" s="65" customFormat="1" ht="15" customHeight="1">
      <c r="A44" s="63"/>
      <c r="B44" s="64"/>
      <c r="C44" s="63"/>
      <c r="D44" s="64"/>
      <c r="E44" s="63"/>
      <c r="F44" s="63"/>
      <c r="G44" s="63"/>
      <c r="H44" s="63"/>
      <c r="I44" s="63"/>
      <c r="J44" s="63"/>
    </row>
    <row r="45" spans="1:10" s="65" customFormat="1" ht="15" customHeight="1">
      <c r="A45" s="63"/>
      <c r="B45" s="64"/>
      <c r="C45" s="63"/>
      <c r="D45" s="64"/>
      <c r="E45" s="63"/>
      <c r="F45" s="63"/>
      <c r="G45" s="63"/>
      <c r="H45" s="63"/>
      <c r="I45" s="63"/>
      <c r="J45" s="63"/>
    </row>
    <row r="46" spans="1:10" s="65" customFormat="1" ht="15" customHeight="1">
      <c r="A46" s="63"/>
      <c r="B46" s="64"/>
      <c r="C46" s="63"/>
      <c r="D46" s="64"/>
      <c r="E46" s="63"/>
      <c r="F46" s="63"/>
      <c r="G46" s="63"/>
      <c r="H46" s="63"/>
      <c r="I46" s="63"/>
      <c r="J46" s="63"/>
    </row>
    <row r="47" spans="1:10" s="65" customFormat="1" ht="15" customHeight="1">
      <c r="A47" s="63"/>
      <c r="B47" s="64"/>
      <c r="C47" s="63"/>
      <c r="D47" s="64"/>
      <c r="E47" s="63"/>
      <c r="F47" s="63"/>
      <c r="G47" s="63"/>
      <c r="H47" s="63"/>
      <c r="I47" s="63"/>
      <c r="J47" s="63"/>
    </row>
    <row r="48" spans="1:10" s="65" customFormat="1" ht="15" customHeight="1">
      <c r="A48" s="63"/>
      <c r="B48" s="64"/>
      <c r="C48" s="63"/>
      <c r="D48" s="64"/>
      <c r="E48" s="63"/>
      <c r="F48" s="63"/>
      <c r="G48" s="63"/>
      <c r="H48" s="63"/>
      <c r="I48" s="63"/>
      <c r="J48" s="63"/>
    </row>
    <row r="49" spans="1:10" s="65" customFormat="1" ht="15" customHeight="1">
      <c r="A49" s="63"/>
      <c r="B49" s="64"/>
      <c r="C49" s="63"/>
      <c r="D49" s="64"/>
      <c r="E49" s="63"/>
      <c r="F49" s="63"/>
      <c r="G49" s="63"/>
      <c r="H49" s="63"/>
      <c r="I49" s="63"/>
      <c r="J49" s="63"/>
    </row>
    <row r="50" spans="1:10" s="65" customFormat="1" ht="15" customHeight="1">
      <c r="A50" s="63"/>
      <c r="B50" s="64"/>
      <c r="C50" s="63"/>
      <c r="D50" s="64"/>
      <c r="E50" s="63"/>
      <c r="F50" s="63"/>
      <c r="G50" s="63"/>
      <c r="H50" s="63"/>
      <c r="I50" s="63"/>
      <c r="J50" s="63"/>
    </row>
    <row r="51" spans="1:10" s="65" customFormat="1" ht="15" customHeight="1">
      <c r="A51" s="63"/>
      <c r="B51" s="64"/>
      <c r="C51" s="63"/>
      <c r="D51" s="64"/>
      <c r="E51" s="63"/>
      <c r="F51" s="63"/>
      <c r="G51" s="63"/>
      <c r="H51" s="63"/>
      <c r="I51" s="63"/>
      <c r="J51" s="63"/>
    </row>
    <row r="52" spans="1:10" s="65" customFormat="1" ht="15" customHeight="1">
      <c r="A52" s="63"/>
      <c r="B52" s="64"/>
      <c r="C52" s="63"/>
      <c r="D52" s="64"/>
      <c r="E52" s="63"/>
      <c r="F52" s="63"/>
      <c r="G52" s="63"/>
      <c r="H52" s="63"/>
      <c r="I52" s="63"/>
      <c r="J52" s="63"/>
    </row>
    <row r="53" spans="1:10" s="65" customFormat="1" ht="15" customHeight="1">
      <c r="A53" s="63"/>
      <c r="B53" s="64"/>
      <c r="C53" s="63"/>
      <c r="D53" s="64"/>
      <c r="E53" s="63"/>
      <c r="F53" s="63"/>
      <c r="G53" s="63"/>
      <c r="H53" s="63"/>
      <c r="I53" s="63"/>
      <c r="J53" s="63"/>
    </row>
    <row r="54" spans="1:10" s="65" customFormat="1" ht="15" customHeight="1">
      <c r="A54" s="63"/>
      <c r="B54" s="64"/>
      <c r="C54" s="63"/>
      <c r="D54" s="64"/>
      <c r="E54" s="63"/>
      <c r="F54" s="63"/>
      <c r="G54" s="63"/>
      <c r="H54" s="63"/>
      <c r="I54" s="63"/>
      <c r="J54" s="63"/>
    </row>
    <row r="55" spans="1:10" s="65" customFormat="1" ht="15" customHeight="1">
      <c r="A55" s="63"/>
      <c r="B55" s="64"/>
      <c r="C55" s="63"/>
      <c r="D55" s="64"/>
      <c r="E55" s="63"/>
      <c r="F55" s="63"/>
      <c r="G55" s="63"/>
      <c r="H55" s="63"/>
      <c r="I55" s="63"/>
      <c r="J55" s="63"/>
    </row>
    <row r="56" spans="1:10" s="65" customFormat="1" ht="15" customHeight="1">
      <c r="A56" s="63"/>
      <c r="B56" s="64"/>
      <c r="C56" s="63"/>
      <c r="D56" s="64"/>
      <c r="E56" s="63"/>
      <c r="F56" s="63"/>
      <c r="G56" s="63"/>
      <c r="H56" s="63"/>
      <c r="I56" s="63"/>
      <c r="J56" s="63"/>
    </row>
    <row r="57" spans="1:10" s="65" customFormat="1" ht="15" customHeight="1">
      <c r="A57" s="63"/>
      <c r="B57" s="64"/>
      <c r="C57" s="63"/>
      <c r="D57" s="64"/>
      <c r="E57" s="63"/>
      <c r="F57" s="63"/>
      <c r="G57" s="63"/>
      <c r="H57" s="63"/>
      <c r="I57" s="63"/>
      <c r="J57" s="63"/>
    </row>
    <row r="58" spans="1:10" s="65" customFormat="1" ht="15" customHeight="1">
      <c r="A58" s="63"/>
      <c r="B58" s="64"/>
      <c r="C58" s="63"/>
      <c r="D58" s="64"/>
      <c r="E58" s="63"/>
      <c r="F58" s="63"/>
      <c r="G58" s="63"/>
      <c r="H58" s="63"/>
      <c r="I58" s="63"/>
      <c r="J58" s="63"/>
    </row>
    <row r="59" spans="1:10" s="65" customFormat="1" ht="15" customHeight="1">
      <c r="A59" s="63"/>
      <c r="B59" s="64"/>
      <c r="C59" s="63"/>
      <c r="D59" s="64"/>
      <c r="E59" s="63"/>
      <c r="F59" s="63"/>
      <c r="G59" s="63"/>
      <c r="H59" s="63"/>
      <c r="I59" s="63"/>
      <c r="J59" s="63"/>
    </row>
    <row r="60" spans="1:10" s="65" customFormat="1" ht="15" customHeight="1">
      <c r="A60" s="63"/>
      <c r="B60" s="64"/>
      <c r="C60" s="63"/>
      <c r="D60" s="64"/>
      <c r="E60" s="63"/>
      <c r="F60" s="63"/>
      <c r="G60" s="63"/>
      <c r="H60" s="63"/>
      <c r="I60" s="63"/>
      <c r="J60" s="63"/>
    </row>
    <row r="61" spans="1:10" s="65" customFormat="1" ht="15" customHeight="1">
      <c r="A61" s="63"/>
      <c r="B61" s="64"/>
      <c r="C61" s="63"/>
      <c r="D61" s="64"/>
      <c r="E61" s="63"/>
      <c r="F61" s="63"/>
      <c r="G61" s="63"/>
      <c r="H61" s="63"/>
      <c r="I61" s="63"/>
      <c r="J61" s="63"/>
    </row>
    <row r="62" spans="1:10" s="65" customFormat="1" ht="15" customHeight="1">
      <c r="A62" s="63"/>
      <c r="B62" s="64"/>
      <c r="C62" s="63"/>
      <c r="D62" s="64"/>
      <c r="E62" s="63"/>
      <c r="F62" s="63"/>
      <c r="G62" s="63"/>
      <c r="H62" s="63"/>
      <c r="I62" s="63"/>
      <c r="J62" s="63"/>
    </row>
    <row r="63" spans="1:10" s="65" customFormat="1" ht="15" customHeight="1">
      <c r="A63" s="63"/>
      <c r="B63" s="64"/>
      <c r="C63" s="63"/>
      <c r="D63" s="64"/>
      <c r="E63" s="63"/>
      <c r="F63" s="63"/>
      <c r="G63" s="63"/>
      <c r="H63" s="63"/>
      <c r="I63" s="63"/>
      <c r="J63" s="63"/>
    </row>
    <row r="64" spans="1:10" s="65" customFormat="1" ht="15" customHeight="1">
      <c r="A64" s="63"/>
      <c r="B64" s="64"/>
      <c r="C64" s="63"/>
      <c r="D64" s="64"/>
      <c r="E64" s="63"/>
      <c r="F64" s="63"/>
      <c r="G64" s="63"/>
      <c r="H64" s="63"/>
      <c r="I64" s="63"/>
      <c r="J64" s="63"/>
    </row>
    <row r="65" spans="1:10" s="65" customFormat="1" ht="15" customHeight="1">
      <c r="A65" s="63"/>
      <c r="B65" s="64"/>
      <c r="C65" s="63"/>
      <c r="D65" s="64"/>
      <c r="E65" s="63"/>
      <c r="F65" s="63"/>
      <c r="G65" s="63"/>
      <c r="H65" s="63"/>
      <c r="I65" s="63"/>
      <c r="J65" s="63"/>
    </row>
    <row r="66" spans="1:10" s="65" customFormat="1" ht="15" customHeight="1">
      <c r="A66" s="63"/>
      <c r="B66" s="64"/>
      <c r="C66" s="63"/>
      <c r="D66" s="64"/>
      <c r="E66" s="63"/>
      <c r="F66" s="63"/>
      <c r="G66" s="63"/>
      <c r="H66" s="63"/>
      <c r="I66" s="63"/>
      <c r="J66" s="63"/>
    </row>
    <row r="67" spans="1:10" s="65" customFormat="1" ht="15" customHeight="1">
      <c r="A67" s="63"/>
      <c r="B67" s="64"/>
      <c r="C67" s="63"/>
      <c r="D67" s="64"/>
      <c r="E67" s="63"/>
      <c r="F67" s="63"/>
      <c r="G67" s="63"/>
      <c r="H67" s="63"/>
      <c r="I67" s="63"/>
      <c r="J67" s="63"/>
    </row>
    <row r="68" spans="1:10" s="65" customFormat="1" ht="15" customHeight="1">
      <c r="A68" s="63"/>
      <c r="B68" s="64"/>
      <c r="C68" s="63"/>
      <c r="D68" s="64"/>
      <c r="E68" s="63"/>
      <c r="F68" s="63"/>
      <c r="G68" s="63"/>
      <c r="H68" s="63"/>
      <c r="I68" s="63"/>
      <c r="J68" s="63"/>
    </row>
    <row r="69" spans="1:10" s="65" customFormat="1" ht="15" customHeight="1">
      <c r="A69" s="63"/>
      <c r="B69" s="64"/>
      <c r="C69" s="63"/>
      <c r="D69" s="64"/>
      <c r="E69" s="63"/>
      <c r="F69" s="63"/>
      <c r="G69" s="63"/>
      <c r="H69" s="63"/>
      <c r="I69" s="63"/>
      <c r="J69" s="63"/>
    </row>
    <row r="70" spans="1:10" s="65" customFormat="1" ht="15" customHeight="1">
      <c r="A70" s="63"/>
      <c r="B70" s="64"/>
      <c r="C70" s="63"/>
      <c r="D70" s="64"/>
      <c r="E70" s="63"/>
      <c r="F70" s="63"/>
      <c r="G70" s="63"/>
      <c r="H70" s="63"/>
      <c r="I70" s="63"/>
      <c r="J70" s="63"/>
    </row>
    <row r="71" spans="1:10" s="65" customFormat="1" ht="15" customHeight="1">
      <c r="A71" s="63"/>
      <c r="B71" s="64"/>
      <c r="C71" s="63"/>
      <c r="D71" s="64"/>
      <c r="E71" s="63"/>
      <c r="F71" s="63"/>
      <c r="G71" s="63"/>
      <c r="H71" s="63"/>
      <c r="I71" s="63"/>
      <c r="J71" s="63"/>
    </row>
    <row r="72" spans="1:10" s="65" customFormat="1" ht="15" customHeight="1">
      <c r="A72" s="63"/>
      <c r="B72" s="64"/>
      <c r="C72" s="63"/>
      <c r="D72" s="64"/>
      <c r="E72" s="63"/>
      <c r="F72" s="63"/>
      <c r="G72" s="63"/>
      <c r="H72" s="63"/>
      <c r="I72" s="63"/>
      <c r="J72" s="63"/>
    </row>
    <row r="73" spans="1:10" s="65" customFormat="1" ht="15" customHeight="1">
      <c r="A73" s="63"/>
      <c r="B73" s="64"/>
      <c r="C73" s="63"/>
      <c r="D73" s="64"/>
      <c r="E73" s="63"/>
      <c r="F73" s="63"/>
      <c r="G73" s="63"/>
      <c r="H73" s="63"/>
      <c r="I73" s="63"/>
      <c r="J73" s="63"/>
    </row>
    <row r="74" spans="1:10" s="65" customFormat="1" ht="15" customHeight="1">
      <c r="A74" s="63"/>
      <c r="B74" s="64"/>
      <c r="C74" s="63"/>
      <c r="D74" s="64"/>
      <c r="E74" s="63"/>
      <c r="F74" s="63"/>
      <c r="G74" s="63"/>
      <c r="H74" s="63"/>
      <c r="I74" s="63"/>
      <c r="J74" s="63"/>
    </row>
    <row r="75" spans="1:10" s="65" customFormat="1" ht="15" customHeight="1">
      <c r="A75" s="63"/>
      <c r="B75" s="64"/>
      <c r="C75" s="63"/>
      <c r="D75" s="64"/>
      <c r="E75" s="63"/>
      <c r="F75" s="63"/>
      <c r="G75" s="63"/>
      <c r="H75" s="63"/>
      <c r="I75" s="63"/>
      <c r="J75" s="63"/>
    </row>
    <row r="76" spans="1:10" s="65" customFormat="1" ht="15" customHeight="1">
      <c r="A76" s="63"/>
      <c r="B76" s="64"/>
      <c r="C76" s="63"/>
      <c r="D76" s="64"/>
      <c r="E76" s="63"/>
      <c r="F76" s="63"/>
      <c r="G76" s="63"/>
      <c r="H76" s="63"/>
      <c r="I76" s="63"/>
      <c r="J76" s="63"/>
    </row>
    <row r="77" spans="1:10" s="65" customFormat="1" ht="15" customHeight="1">
      <c r="A77" s="63"/>
      <c r="B77" s="64"/>
      <c r="C77" s="63"/>
      <c r="D77" s="64"/>
      <c r="E77" s="63"/>
      <c r="F77" s="63"/>
      <c r="G77" s="63"/>
      <c r="H77" s="63"/>
      <c r="I77" s="63"/>
      <c r="J77" s="63"/>
    </row>
    <row r="78" spans="1:10" s="65" customFormat="1" ht="15" customHeight="1">
      <c r="A78" s="63"/>
      <c r="B78" s="64"/>
      <c r="C78" s="63"/>
      <c r="D78" s="64"/>
      <c r="E78" s="63"/>
      <c r="F78" s="63"/>
      <c r="G78" s="63"/>
      <c r="H78" s="63"/>
      <c r="I78" s="63"/>
      <c r="J78" s="63"/>
    </row>
    <row r="79" spans="1:10" s="65" customFormat="1" ht="15" customHeight="1">
      <c r="A79" s="63"/>
      <c r="B79" s="64"/>
      <c r="C79" s="63"/>
      <c r="D79" s="64"/>
      <c r="E79" s="63"/>
      <c r="F79" s="63"/>
      <c r="G79" s="63"/>
      <c r="H79" s="63"/>
      <c r="I79" s="63"/>
      <c r="J79" s="63"/>
    </row>
    <row r="80" spans="1:10" s="65" customFormat="1" ht="15" customHeight="1">
      <c r="A80" s="63"/>
      <c r="B80" s="64"/>
      <c r="C80" s="63"/>
      <c r="D80" s="64"/>
      <c r="E80" s="63"/>
      <c r="F80" s="63"/>
      <c r="G80" s="63"/>
      <c r="H80" s="63"/>
      <c r="I80" s="63"/>
      <c r="J80" s="63"/>
    </row>
    <row r="81" spans="1:10" s="65" customFormat="1" ht="15" customHeight="1">
      <c r="A81" s="63"/>
      <c r="B81" s="64"/>
      <c r="C81" s="63"/>
      <c r="D81" s="64"/>
      <c r="E81" s="63"/>
      <c r="F81" s="63"/>
      <c r="G81" s="63"/>
      <c r="H81" s="63"/>
      <c r="I81" s="63"/>
      <c r="J81" s="63"/>
    </row>
    <row r="82" spans="1:10" s="65" customFormat="1" ht="15" customHeight="1">
      <c r="A82" s="63"/>
      <c r="B82" s="64"/>
      <c r="C82" s="63"/>
      <c r="D82" s="64"/>
      <c r="E82" s="63"/>
      <c r="F82" s="63"/>
      <c r="G82" s="63"/>
      <c r="H82" s="63"/>
      <c r="I82" s="63"/>
      <c r="J82" s="63"/>
    </row>
    <row r="83" spans="1:10" s="65" customFormat="1" ht="15" customHeight="1">
      <c r="A83" s="63"/>
      <c r="B83" s="64"/>
      <c r="C83" s="63"/>
      <c r="D83" s="64"/>
      <c r="E83" s="63"/>
      <c r="F83" s="63"/>
      <c r="G83" s="63"/>
      <c r="H83" s="63"/>
      <c r="I83" s="63"/>
      <c r="J83" s="63"/>
    </row>
    <row r="84" spans="1:10" s="65" customFormat="1" ht="15" customHeight="1">
      <c r="A84" s="63"/>
      <c r="B84" s="64"/>
      <c r="C84" s="63"/>
      <c r="D84" s="64"/>
      <c r="E84" s="63"/>
      <c r="F84" s="63"/>
      <c r="G84" s="63"/>
      <c r="H84" s="63"/>
      <c r="I84" s="63"/>
      <c r="J84" s="63"/>
    </row>
    <row r="85" spans="1:10" s="65" customFormat="1" ht="15" customHeight="1">
      <c r="A85" s="63"/>
      <c r="B85" s="64"/>
      <c r="C85" s="63"/>
      <c r="D85" s="64"/>
      <c r="E85" s="63"/>
      <c r="F85" s="63"/>
      <c r="G85" s="63"/>
      <c r="H85" s="63"/>
      <c r="I85" s="63"/>
      <c r="J85" s="63"/>
    </row>
    <row r="86" spans="1:10" s="65" customFormat="1" ht="15" customHeight="1">
      <c r="A86" s="63"/>
      <c r="B86" s="64"/>
      <c r="C86" s="63"/>
      <c r="D86" s="64"/>
      <c r="E86" s="63"/>
      <c r="F86" s="63"/>
      <c r="G86" s="63"/>
      <c r="H86" s="63"/>
      <c r="I86" s="63"/>
      <c r="J86" s="63"/>
    </row>
    <row r="87" spans="1:10" s="65" customFormat="1" ht="15" customHeight="1">
      <c r="A87" s="63"/>
      <c r="B87" s="64"/>
      <c r="C87" s="63"/>
      <c r="D87" s="64"/>
      <c r="E87" s="63"/>
      <c r="F87" s="63"/>
      <c r="G87" s="63"/>
      <c r="H87" s="63"/>
      <c r="I87" s="63"/>
      <c r="J87" s="63"/>
    </row>
    <row r="88" spans="1:10" s="65" customFormat="1" ht="15" customHeight="1">
      <c r="A88" s="63"/>
      <c r="B88" s="64"/>
      <c r="C88" s="63"/>
      <c r="D88" s="64"/>
      <c r="E88" s="63"/>
      <c r="F88" s="63"/>
      <c r="G88" s="63"/>
      <c r="H88" s="63"/>
      <c r="I88" s="63"/>
      <c r="J88" s="63"/>
    </row>
    <row r="89" spans="1:10" s="65" customFormat="1" ht="15" customHeight="1">
      <c r="A89" s="63"/>
      <c r="B89" s="64"/>
      <c r="C89" s="63"/>
      <c r="D89" s="64"/>
      <c r="E89" s="63"/>
      <c r="F89" s="63"/>
      <c r="G89" s="63"/>
      <c r="H89" s="63"/>
      <c r="I89" s="63"/>
      <c r="J89" s="63"/>
    </row>
    <row r="90" spans="1:10" s="65" customFormat="1" ht="15" customHeight="1">
      <c r="A90" s="63"/>
      <c r="B90" s="64"/>
      <c r="C90" s="63"/>
      <c r="D90" s="64"/>
      <c r="E90" s="63"/>
      <c r="F90" s="63"/>
      <c r="G90" s="63"/>
      <c r="H90" s="63"/>
      <c r="I90" s="63"/>
      <c r="J90" s="63"/>
    </row>
    <row r="91" spans="1:10" s="65" customFormat="1" ht="15" customHeight="1">
      <c r="A91" s="63"/>
      <c r="B91" s="64"/>
      <c r="C91" s="63"/>
      <c r="D91" s="64"/>
      <c r="E91" s="63"/>
      <c r="F91" s="63"/>
      <c r="G91" s="63"/>
      <c r="H91" s="63"/>
      <c r="I91" s="63"/>
      <c r="J91" s="63"/>
    </row>
    <row r="92" spans="1:10" s="65" customFormat="1" ht="15" customHeight="1">
      <c r="A92" s="63"/>
      <c r="B92" s="64"/>
      <c r="C92" s="63"/>
      <c r="D92" s="64"/>
      <c r="E92" s="63"/>
      <c r="F92" s="63"/>
      <c r="G92" s="63"/>
      <c r="H92" s="63"/>
      <c r="I92" s="63"/>
      <c r="J92" s="63"/>
    </row>
    <row r="93" spans="1:10" s="65" customFormat="1" ht="15" customHeight="1">
      <c r="A93" s="63"/>
      <c r="B93" s="64"/>
      <c r="C93" s="63"/>
      <c r="D93" s="64"/>
      <c r="E93" s="63"/>
      <c r="F93" s="63"/>
      <c r="G93" s="63"/>
      <c r="H93" s="63"/>
      <c r="I93" s="63"/>
      <c r="J93" s="63"/>
    </row>
    <row r="94" spans="1:10" s="65" customFormat="1" ht="15" customHeight="1">
      <c r="A94" s="63"/>
      <c r="B94" s="64"/>
      <c r="C94" s="63"/>
      <c r="D94" s="64"/>
      <c r="E94" s="63"/>
      <c r="F94" s="63"/>
      <c r="G94" s="63"/>
      <c r="H94" s="63"/>
      <c r="I94" s="63"/>
      <c r="J94" s="63"/>
    </row>
    <row r="95" spans="1:10" s="65" customFormat="1" ht="15" customHeight="1">
      <c r="A95" s="63"/>
      <c r="B95" s="64"/>
      <c r="C95" s="63"/>
      <c r="D95" s="64"/>
      <c r="E95" s="63"/>
      <c r="F95" s="63"/>
      <c r="G95" s="63"/>
      <c r="H95" s="63"/>
      <c r="I95" s="63"/>
      <c r="J95" s="63"/>
    </row>
    <row r="96" spans="1:10" s="65" customFormat="1" ht="15" customHeight="1">
      <c r="A96" s="63"/>
      <c r="B96" s="64"/>
      <c r="C96" s="63"/>
      <c r="D96" s="64"/>
      <c r="E96" s="63"/>
      <c r="F96" s="63"/>
      <c r="G96" s="63"/>
      <c r="H96" s="63"/>
      <c r="I96" s="63"/>
      <c r="J96" s="63"/>
    </row>
    <row r="97" spans="1:10" s="65" customFormat="1" ht="15" customHeight="1">
      <c r="A97" s="63"/>
      <c r="B97" s="64"/>
      <c r="C97" s="63"/>
      <c r="D97" s="64"/>
      <c r="E97" s="63"/>
      <c r="F97" s="63"/>
      <c r="G97" s="63"/>
      <c r="H97" s="63"/>
      <c r="I97" s="63"/>
      <c r="J97" s="63"/>
    </row>
    <row r="98" spans="1:10" s="65" customFormat="1" ht="15" customHeight="1">
      <c r="A98" s="63"/>
      <c r="B98" s="64"/>
      <c r="C98" s="63"/>
      <c r="D98" s="64"/>
      <c r="E98" s="63"/>
      <c r="F98" s="63"/>
      <c r="G98" s="63"/>
      <c r="H98" s="63"/>
      <c r="I98" s="63"/>
      <c r="J98" s="63"/>
    </row>
    <row r="99" spans="1:10" s="65" customFormat="1" ht="15" customHeight="1">
      <c r="A99" s="63"/>
      <c r="B99" s="64"/>
      <c r="C99" s="63"/>
      <c r="D99" s="64"/>
      <c r="E99" s="63"/>
      <c r="F99" s="63"/>
      <c r="G99" s="63"/>
      <c r="H99" s="63"/>
      <c r="I99" s="63"/>
      <c r="J99" s="63"/>
    </row>
    <row r="100" spans="1:10" s="65" customFormat="1" ht="15" customHeight="1">
      <c r="A100" s="63"/>
      <c r="B100" s="64"/>
      <c r="C100" s="63"/>
      <c r="D100" s="64"/>
      <c r="E100" s="63"/>
      <c r="F100" s="63"/>
      <c r="G100" s="63"/>
      <c r="H100" s="63"/>
      <c r="I100" s="63"/>
      <c r="J100" s="63"/>
    </row>
    <row r="101" spans="1:10" s="65" customFormat="1" ht="15" customHeight="1">
      <c r="A101" s="63"/>
      <c r="B101" s="64"/>
      <c r="C101" s="63"/>
      <c r="D101" s="64"/>
      <c r="E101" s="63"/>
      <c r="F101" s="63"/>
      <c r="G101" s="63"/>
      <c r="H101" s="63"/>
      <c r="I101" s="63"/>
      <c r="J101" s="63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E18" sqref="E18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5" t="s">
        <v>423</v>
      </c>
      <c r="B2" s="86"/>
      <c r="C2" s="86"/>
      <c r="D2" s="86"/>
      <c r="E2" s="87"/>
    </row>
    <row r="3" spans="1:5" ht="19.5" customHeight="1">
      <c r="A3" s="88"/>
      <c r="B3" s="89"/>
      <c r="C3" s="89"/>
      <c r="D3" s="89"/>
      <c r="E3" s="90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 t="s">
        <v>642</v>
      </c>
      <c r="B9" s="83">
        <v>91653238.74</v>
      </c>
      <c r="C9" s="83">
        <v>688682435.91</v>
      </c>
      <c r="D9" s="19">
        <v>42.97</v>
      </c>
      <c r="E9" s="19"/>
    </row>
    <row r="10" spans="1:5" ht="15" customHeight="1">
      <c r="A10" s="19" t="s">
        <v>115</v>
      </c>
      <c r="B10" s="83">
        <v>607176899.79</v>
      </c>
      <c r="C10" s="83">
        <v>607176899.79</v>
      </c>
      <c r="D10" s="19">
        <v>37.88</v>
      </c>
      <c r="E10" s="19"/>
    </row>
    <row r="11" spans="1:5" ht="15" customHeight="1">
      <c r="A11" s="19" t="s">
        <v>118</v>
      </c>
      <c r="B11" s="83">
        <v>1870723125.97</v>
      </c>
      <c r="C11" s="83">
        <v>214590649.78</v>
      </c>
      <c r="D11" s="19">
        <v>13.39</v>
      </c>
      <c r="E11" s="19"/>
    </row>
    <row r="12" spans="1:5" ht="15" customHeight="1">
      <c r="A12" s="19" t="s">
        <v>116</v>
      </c>
      <c r="B12" s="83">
        <v>120568835.18</v>
      </c>
      <c r="C12" s="83">
        <v>92313530.95</v>
      </c>
      <c r="D12" s="19">
        <v>5.76</v>
      </c>
      <c r="E12" s="19"/>
    </row>
    <row r="13" spans="1:5" ht="15" customHeight="1">
      <c r="A13" s="19"/>
      <c r="B13" s="19"/>
      <c r="C13" s="19"/>
      <c r="D13" s="19"/>
      <c r="E13" s="19"/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  <headerFooter alignWithMargins="0">
    <oddFooter>&amp;R327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D42"/>
  <sheetViews>
    <sheetView zoomScaleSheetLayoutView="100" workbookViewId="0" topLeftCell="A1">
      <selection activeCell="B16" sqref="B16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5" t="s">
        <v>424</v>
      </c>
      <c r="B2" s="86"/>
      <c r="C2" s="86"/>
      <c r="D2" s="87"/>
    </row>
    <row r="3" spans="1:4" ht="19.5" customHeight="1">
      <c r="A3" s="88"/>
      <c r="B3" s="89"/>
      <c r="C3" s="89"/>
      <c r="D3" s="90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5" customFormat="1" ht="15" customHeight="1">
      <c r="A9" s="63" t="s">
        <v>115</v>
      </c>
      <c r="B9" s="84">
        <v>18509</v>
      </c>
      <c r="C9" s="84">
        <v>18509</v>
      </c>
      <c r="D9" s="19">
        <v>1.16</v>
      </c>
    </row>
    <row r="10" spans="1:4" s="65" customFormat="1" ht="15" customHeight="1">
      <c r="A10" s="63" t="s">
        <v>118</v>
      </c>
      <c r="B10" s="84">
        <v>62155162</v>
      </c>
      <c r="C10" s="84">
        <v>7130</v>
      </c>
      <c r="D10" s="19">
        <v>0.44</v>
      </c>
    </row>
    <row r="11" spans="1:4" s="65" customFormat="1" ht="15" customHeight="1">
      <c r="A11" s="63"/>
      <c r="B11" s="84"/>
      <c r="C11" s="84"/>
      <c r="D11" s="63"/>
    </row>
    <row r="12" spans="1:4" s="65" customFormat="1" ht="15" customHeight="1">
      <c r="A12" s="63"/>
      <c r="B12" s="63"/>
      <c r="C12" s="63"/>
      <c r="D12" s="63"/>
    </row>
    <row r="13" spans="1:4" s="65" customFormat="1" ht="15" customHeight="1">
      <c r="A13" s="63"/>
      <c r="B13" s="63"/>
      <c r="C13" s="63"/>
      <c r="D13" s="63"/>
    </row>
    <row r="14" spans="1:4" s="65" customFormat="1" ht="15" customHeight="1">
      <c r="A14" s="63"/>
      <c r="B14" s="63"/>
      <c r="C14" s="63"/>
      <c r="D14" s="63"/>
    </row>
    <row r="15" spans="1:4" s="65" customFormat="1" ht="15" customHeight="1">
      <c r="A15" s="63"/>
      <c r="B15" s="63"/>
      <c r="C15" s="63"/>
      <c r="D15" s="63"/>
    </row>
    <row r="16" spans="1:4" s="65" customFormat="1" ht="15" customHeight="1">
      <c r="A16" s="63"/>
      <c r="B16" s="63"/>
      <c r="C16" s="63"/>
      <c r="D16" s="63"/>
    </row>
    <row r="17" spans="1:4" s="65" customFormat="1" ht="15" customHeight="1">
      <c r="A17" s="63"/>
      <c r="B17" s="63"/>
      <c r="C17" s="63"/>
      <c r="D17" s="63"/>
    </row>
    <row r="18" spans="1:4" s="65" customFormat="1" ht="15" customHeight="1">
      <c r="A18" s="63"/>
      <c r="B18" s="63"/>
      <c r="C18" s="63"/>
      <c r="D18" s="63"/>
    </row>
    <row r="19" spans="1:4" s="65" customFormat="1" ht="15" customHeight="1">
      <c r="A19" s="63"/>
      <c r="B19" s="63"/>
      <c r="C19" s="63"/>
      <c r="D19" s="63"/>
    </row>
    <row r="20" spans="1:4" s="65" customFormat="1" ht="15" customHeight="1">
      <c r="A20" s="63"/>
      <c r="B20" s="63"/>
      <c r="C20" s="63"/>
      <c r="D20" s="63"/>
    </row>
    <row r="21" spans="1:4" s="65" customFormat="1" ht="15" customHeight="1">
      <c r="A21" s="63"/>
      <c r="B21" s="63"/>
      <c r="C21" s="63"/>
      <c r="D21" s="63"/>
    </row>
    <row r="22" spans="1:4" s="65" customFormat="1" ht="15" customHeight="1">
      <c r="A22" s="63"/>
      <c r="B22" s="63"/>
      <c r="C22" s="63"/>
      <c r="D22" s="63"/>
    </row>
    <row r="23" spans="1:4" s="65" customFormat="1" ht="15" customHeight="1">
      <c r="A23" s="63"/>
      <c r="B23" s="63"/>
      <c r="C23" s="63"/>
      <c r="D23" s="63"/>
    </row>
    <row r="24" spans="1:4" s="65" customFormat="1" ht="15" customHeight="1">
      <c r="A24" s="63"/>
      <c r="B24" s="63"/>
      <c r="C24" s="63"/>
      <c r="D24" s="63"/>
    </row>
    <row r="25" spans="1:4" s="65" customFormat="1" ht="15" customHeight="1">
      <c r="A25" s="63"/>
      <c r="B25" s="63"/>
      <c r="C25" s="63"/>
      <c r="D25" s="63"/>
    </row>
    <row r="26" spans="1:4" s="65" customFormat="1" ht="15" customHeight="1">
      <c r="A26" s="63"/>
      <c r="B26" s="63"/>
      <c r="C26" s="63"/>
      <c r="D26" s="63"/>
    </row>
    <row r="27" spans="1:4" s="65" customFormat="1" ht="15" customHeight="1">
      <c r="A27" s="63"/>
      <c r="B27" s="63"/>
      <c r="C27" s="63"/>
      <c r="D27" s="63"/>
    </row>
    <row r="28" spans="1:4" s="65" customFormat="1" ht="15" customHeight="1">
      <c r="A28" s="63"/>
      <c r="B28" s="63"/>
      <c r="C28" s="63"/>
      <c r="D28" s="63"/>
    </row>
    <row r="29" spans="1:4" s="65" customFormat="1" ht="15" customHeight="1">
      <c r="A29" s="63"/>
      <c r="B29" s="63"/>
      <c r="C29" s="63"/>
      <c r="D29" s="63"/>
    </row>
    <row r="30" spans="1:4" s="65" customFormat="1" ht="15" customHeight="1">
      <c r="A30" s="63"/>
      <c r="B30" s="63"/>
      <c r="C30" s="63"/>
      <c r="D30" s="63"/>
    </row>
    <row r="31" spans="1:4" s="65" customFormat="1" ht="15" customHeight="1">
      <c r="A31" s="63"/>
      <c r="B31" s="63"/>
      <c r="C31" s="63"/>
      <c r="D31" s="63"/>
    </row>
    <row r="32" spans="1:4" s="65" customFormat="1" ht="15" customHeight="1">
      <c r="A32" s="63"/>
      <c r="B32" s="63"/>
      <c r="C32" s="63"/>
      <c r="D32" s="63"/>
    </row>
    <row r="33" spans="1:4" s="65" customFormat="1" ht="15" customHeight="1">
      <c r="A33" s="63"/>
      <c r="B33" s="63"/>
      <c r="C33" s="63"/>
      <c r="D33" s="63"/>
    </row>
    <row r="34" spans="1:4" s="65" customFormat="1" ht="15" customHeight="1">
      <c r="A34" s="63"/>
      <c r="B34" s="63"/>
      <c r="C34" s="63"/>
      <c r="D34" s="63"/>
    </row>
    <row r="35" spans="1:4" s="65" customFormat="1" ht="15" customHeight="1">
      <c r="A35" s="63"/>
      <c r="B35" s="63"/>
      <c r="C35" s="63"/>
      <c r="D35" s="63"/>
    </row>
    <row r="36" spans="1:4" s="65" customFormat="1" ht="15" customHeight="1">
      <c r="A36" s="63"/>
      <c r="B36" s="63"/>
      <c r="C36" s="63"/>
      <c r="D36" s="63"/>
    </row>
    <row r="37" spans="1:4" s="65" customFormat="1" ht="15" customHeight="1">
      <c r="A37" s="63"/>
      <c r="B37" s="63"/>
      <c r="C37" s="63"/>
      <c r="D37" s="63"/>
    </row>
    <row r="38" spans="1:4" s="65" customFormat="1" ht="15" customHeight="1">
      <c r="A38" s="63"/>
      <c r="B38" s="63"/>
      <c r="C38" s="63"/>
      <c r="D38" s="63"/>
    </row>
    <row r="39" spans="1:4" s="65" customFormat="1" ht="15" customHeight="1">
      <c r="A39" s="63"/>
      <c r="B39" s="63"/>
      <c r="C39" s="63"/>
      <c r="D39" s="63"/>
    </row>
    <row r="40" spans="1:4" s="65" customFormat="1" ht="15" customHeight="1">
      <c r="A40" s="63"/>
      <c r="B40" s="63"/>
      <c r="C40" s="63"/>
      <c r="D40" s="63"/>
    </row>
    <row r="41" spans="1:4" s="65" customFormat="1" ht="15" customHeight="1">
      <c r="A41" s="63"/>
      <c r="B41" s="63"/>
      <c r="C41" s="63"/>
      <c r="D41" s="63"/>
    </row>
    <row r="42" spans="1:4" s="65" customFormat="1" ht="15" customHeight="1">
      <c r="A42" s="63"/>
      <c r="B42" s="63"/>
      <c r="C42" s="63"/>
      <c r="D42" s="63"/>
    </row>
    <row r="43" s="65" customFormat="1" ht="15" customHeight="1"/>
    <row r="44" s="65" customFormat="1" ht="15" customHeight="1"/>
    <row r="45" s="65" customFormat="1" ht="15" customHeight="1"/>
    <row r="46" s="65" customFormat="1" ht="15" customHeight="1"/>
    <row r="47" s="65" customFormat="1" ht="15" customHeight="1"/>
    <row r="48" s="65" customFormat="1" ht="15" customHeight="1"/>
    <row r="49" s="65" customFormat="1" ht="15" customHeight="1"/>
    <row r="50" s="65" customFormat="1" ht="15" customHeight="1"/>
    <row r="51" s="65" customFormat="1" ht="15" customHeight="1"/>
    <row r="52" s="65" customFormat="1" ht="15" customHeight="1"/>
    <row r="53" s="65" customFormat="1" ht="15" customHeight="1"/>
    <row r="54" s="65" customFormat="1" ht="15" customHeight="1"/>
    <row r="55" s="65" customFormat="1" ht="15" customHeight="1"/>
    <row r="56" s="65" customFormat="1" ht="15" customHeight="1"/>
    <row r="57" s="65" customFormat="1" ht="15" customHeight="1"/>
    <row r="58" s="65" customFormat="1" ht="15" customHeight="1"/>
    <row r="59" s="65" customFormat="1" ht="15" customHeight="1"/>
    <row r="60" s="65" customFormat="1" ht="15" customHeight="1"/>
    <row r="61" s="65" customFormat="1" ht="15" customHeight="1"/>
    <row r="62" s="65" customFormat="1" ht="15" customHeight="1"/>
    <row r="63" s="65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fitToHeight="1" fitToWidth="1" horizontalDpi="1200" verticalDpi="1200" orientation="portrait" paperSize="9" scale="82" r:id="rId1"/>
  <headerFooter alignWithMargins="0">
    <oddFooter>&amp;R&amp;11 328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5" t="s">
        <v>425</v>
      </c>
      <c r="C2" s="87"/>
    </row>
    <row r="3" spans="2:3" ht="19.5" customHeight="1">
      <c r="B3" s="88"/>
      <c r="C3" s="90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60167360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D4" sqref="D4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zoomScaleSheetLayoutView="100" workbookViewId="0" topLeftCell="A1">
      <pane xSplit="3" ySplit="8" topLeftCell="D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0" sqref="F10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4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5" t="s">
        <v>230</v>
      </c>
      <c r="C2" s="86"/>
      <c r="D2" s="86"/>
      <c r="E2" s="86"/>
      <c r="F2" s="86"/>
      <c r="G2" s="86"/>
      <c r="H2" s="87"/>
    </row>
    <row r="3" spans="2:8" ht="19.5" customHeight="1">
      <c r="B3" s="88"/>
      <c r="C3" s="89"/>
      <c r="D3" s="89"/>
      <c r="E3" s="89"/>
      <c r="F3" s="89"/>
      <c r="G3" s="89"/>
      <c r="H3" s="90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  <c r="F6" s="20"/>
      <c r="G6" s="20"/>
      <c r="H6" s="20"/>
    </row>
    <row r="7" s="21" customFormat="1" ht="13.5" customHeight="1">
      <c r="C7" s="45"/>
    </row>
    <row r="8" spans="1:8" ht="19.5" customHeight="1">
      <c r="A8" s="52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3"/>
      <c r="B9" s="47" t="s">
        <v>155</v>
      </c>
      <c r="C9" s="46" t="s">
        <v>426</v>
      </c>
      <c r="D9" s="38">
        <v>1620397</v>
      </c>
      <c r="E9" s="38">
        <v>-17633</v>
      </c>
      <c r="F9" s="38">
        <v>1602764</v>
      </c>
      <c r="G9" s="38">
        <v>519332</v>
      </c>
      <c r="H9" s="38">
        <v>0</v>
      </c>
    </row>
    <row r="10" spans="1:8" ht="19.5" customHeight="1">
      <c r="A10" s="53"/>
      <c r="B10" s="47" t="s">
        <v>156</v>
      </c>
      <c r="C10" s="46" t="s">
        <v>427</v>
      </c>
      <c r="D10" s="38"/>
      <c r="E10" s="38">
        <v>0</v>
      </c>
      <c r="F10" s="38"/>
      <c r="G10" s="38"/>
      <c r="H10" s="38">
        <v>0</v>
      </c>
    </row>
    <row r="11" spans="1:8" ht="19.5" customHeight="1">
      <c r="A11" s="53"/>
      <c r="B11" s="48" t="s">
        <v>157</v>
      </c>
      <c r="C11" s="46" t="s">
        <v>428</v>
      </c>
      <c r="D11" s="38"/>
      <c r="E11" s="38">
        <v>0</v>
      </c>
      <c r="F11" s="38"/>
      <c r="G11" s="38"/>
      <c r="H11" s="38">
        <v>0</v>
      </c>
    </row>
    <row r="12" spans="1:8" ht="19.5" customHeight="1">
      <c r="A12" s="53"/>
      <c r="B12" s="48" t="s">
        <v>158</v>
      </c>
      <c r="C12" s="46" t="s">
        <v>429</v>
      </c>
      <c r="D12" s="38"/>
      <c r="E12" s="38">
        <v>0</v>
      </c>
      <c r="F12" s="38"/>
      <c r="G12" s="38"/>
      <c r="H12" s="38">
        <v>0</v>
      </c>
    </row>
    <row r="13" spans="1:8" ht="19.5" customHeight="1">
      <c r="A13" s="53"/>
      <c r="B13" s="47" t="s">
        <v>159</v>
      </c>
      <c r="C13" s="46" t="s">
        <v>430</v>
      </c>
      <c r="D13" s="38">
        <v>151965</v>
      </c>
      <c r="E13" s="38">
        <v>0</v>
      </c>
      <c r="F13" s="38">
        <v>151965</v>
      </c>
      <c r="G13" s="38">
        <v>37586</v>
      </c>
      <c r="H13" s="38">
        <v>0</v>
      </c>
    </row>
    <row r="14" spans="1:8" ht="19.5" customHeight="1">
      <c r="A14" s="53"/>
      <c r="B14" s="48" t="s">
        <v>160</v>
      </c>
      <c r="C14" s="46" t="s">
        <v>431</v>
      </c>
      <c r="D14" s="38">
        <v>59624</v>
      </c>
      <c r="E14" s="38">
        <v>0</v>
      </c>
      <c r="F14" s="38">
        <v>59624</v>
      </c>
      <c r="G14" s="38">
        <v>19784</v>
      </c>
      <c r="H14" s="38">
        <v>0</v>
      </c>
    </row>
    <row r="15" spans="1:8" ht="19.5" customHeight="1">
      <c r="A15" s="53"/>
      <c r="B15" s="48" t="s">
        <v>161</v>
      </c>
      <c r="C15" s="46" t="s">
        <v>432</v>
      </c>
      <c r="D15" s="38">
        <v>92341</v>
      </c>
      <c r="E15" s="38">
        <v>0</v>
      </c>
      <c r="F15" s="38">
        <v>92341</v>
      </c>
      <c r="G15" s="38">
        <v>17802</v>
      </c>
      <c r="H15" s="38">
        <v>0</v>
      </c>
    </row>
    <row r="16" spans="1:8" ht="19.5" customHeight="1">
      <c r="A16" s="53"/>
      <c r="B16" s="49" t="s">
        <v>475</v>
      </c>
      <c r="C16" s="46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3"/>
      <c r="B17" s="49" t="s">
        <v>162</v>
      </c>
      <c r="C17" s="46" t="s">
        <v>434</v>
      </c>
      <c r="D17" s="38"/>
      <c r="E17" s="38">
        <v>0</v>
      </c>
      <c r="F17" s="38"/>
      <c r="G17" s="38"/>
      <c r="H17" s="38">
        <v>0</v>
      </c>
    </row>
    <row r="18" spans="1:8" ht="19.5" customHeight="1">
      <c r="A18" s="53"/>
      <c r="B18" s="49" t="s">
        <v>163</v>
      </c>
      <c r="C18" s="46" t="s">
        <v>435</v>
      </c>
      <c r="D18" s="38">
        <v>92341</v>
      </c>
      <c r="E18" s="38">
        <v>0</v>
      </c>
      <c r="F18" s="38">
        <v>92341</v>
      </c>
      <c r="G18" s="38">
        <v>17802</v>
      </c>
      <c r="H18" s="38">
        <v>0</v>
      </c>
    </row>
    <row r="19" spans="1:8" ht="19.5" customHeight="1">
      <c r="A19" s="53"/>
      <c r="B19" s="49" t="s">
        <v>164</v>
      </c>
      <c r="C19" s="46" t="s">
        <v>476</v>
      </c>
      <c r="D19" s="38">
        <v>0</v>
      </c>
      <c r="E19" s="38">
        <v>0</v>
      </c>
      <c r="F19" s="38"/>
      <c r="G19" s="38">
        <v>0</v>
      </c>
      <c r="H19" s="38">
        <v>0</v>
      </c>
    </row>
    <row r="20" spans="1:8" ht="19.5" customHeight="1">
      <c r="A20" s="53"/>
      <c r="B20" s="47" t="s">
        <v>165</v>
      </c>
      <c r="C20" s="46" t="s">
        <v>477</v>
      </c>
      <c r="D20" s="38">
        <v>17633</v>
      </c>
      <c r="E20" s="38">
        <v>-17633</v>
      </c>
      <c r="F20" s="38">
        <v>0</v>
      </c>
      <c r="G20" s="38">
        <v>0</v>
      </c>
      <c r="H20" s="38">
        <v>0</v>
      </c>
    </row>
    <row r="21" spans="1:8" ht="19.5" customHeight="1">
      <c r="A21" s="53"/>
      <c r="B21" s="48" t="s">
        <v>166</v>
      </c>
      <c r="C21" s="46" t="s">
        <v>478</v>
      </c>
      <c r="D21" s="38"/>
      <c r="E21" s="38">
        <v>0</v>
      </c>
      <c r="F21" s="38"/>
      <c r="G21" s="38"/>
      <c r="H21" s="38">
        <v>0</v>
      </c>
    </row>
    <row r="22" spans="1:8" ht="19.5" customHeight="1">
      <c r="A22" s="53"/>
      <c r="B22" s="49" t="s">
        <v>167</v>
      </c>
      <c r="C22" s="46" t="s">
        <v>479</v>
      </c>
      <c r="D22" s="38"/>
      <c r="E22" s="38">
        <v>0</v>
      </c>
      <c r="F22" s="38"/>
      <c r="G22" s="38"/>
      <c r="H22" s="38">
        <v>0</v>
      </c>
    </row>
    <row r="23" spans="1:8" ht="19.5" customHeight="1">
      <c r="A23" s="53"/>
      <c r="B23" s="49" t="s">
        <v>168</v>
      </c>
      <c r="C23" s="46" t="s">
        <v>480</v>
      </c>
      <c r="D23" s="38"/>
      <c r="E23" s="38">
        <v>0</v>
      </c>
      <c r="F23" s="38"/>
      <c r="G23" s="38"/>
      <c r="H23" s="38">
        <v>0</v>
      </c>
    </row>
    <row r="24" spans="1:8" ht="19.5" customHeight="1">
      <c r="A24" s="53"/>
      <c r="B24" s="48" t="s">
        <v>169</v>
      </c>
      <c r="C24" s="46" t="s">
        <v>481</v>
      </c>
      <c r="D24" s="38">
        <v>17633</v>
      </c>
      <c r="E24" s="38">
        <v>-17633</v>
      </c>
      <c r="F24" s="38">
        <v>0</v>
      </c>
      <c r="G24" s="38">
        <v>0</v>
      </c>
      <c r="H24" s="38">
        <v>0</v>
      </c>
    </row>
    <row r="25" spans="1:8" ht="19.5" customHeight="1">
      <c r="A25" s="53"/>
      <c r="B25" s="49" t="s">
        <v>170</v>
      </c>
      <c r="C25" s="46" t="s">
        <v>482</v>
      </c>
      <c r="D25" s="38"/>
      <c r="E25" s="38">
        <v>0</v>
      </c>
      <c r="F25" s="38"/>
      <c r="G25" s="38"/>
      <c r="H25" s="38">
        <v>0</v>
      </c>
    </row>
    <row r="26" spans="1:8" ht="19.5" customHeight="1">
      <c r="A26" s="53"/>
      <c r="B26" s="49" t="s">
        <v>171</v>
      </c>
      <c r="C26" s="46" t="s">
        <v>483</v>
      </c>
      <c r="D26" s="38">
        <v>17633</v>
      </c>
      <c r="E26" s="38">
        <v>-17633</v>
      </c>
      <c r="F26" s="38">
        <v>0</v>
      </c>
      <c r="G26" s="38">
        <v>0</v>
      </c>
      <c r="H26" s="38">
        <v>0</v>
      </c>
    </row>
    <row r="27" spans="1:8" ht="19.5" customHeight="1">
      <c r="A27" s="53"/>
      <c r="B27" s="47" t="s">
        <v>172</v>
      </c>
      <c r="C27" s="46" t="s">
        <v>484</v>
      </c>
      <c r="D27" s="38">
        <v>464672</v>
      </c>
      <c r="E27" s="38">
        <v>0</v>
      </c>
      <c r="F27" s="38">
        <v>464672</v>
      </c>
      <c r="G27" s="38">
        <v>226089</v>
      </c>
      <c r="H27" s="38">
        <v>0</v>
      </c>
    </row>
    <row r="28" spans="1:8" ht="22.5" customHeight="1">
      <c r="A28" s="53"/>
      <c r="B28" s="48" t="s">
        <v>173</v>
      </c>
      <c r="C28" s="46" t="s">
        <v>485</v>
      </c>
      <c r="D28" s="38">
        <v>147147</v>
      </c>
      <c r="E28" s="38">
        <v>0</v>
      </c>
      <c r="F28" s="38">
        <v>147147</v>
      </c>
      <c r="G28" s="38">
        <v>82813</v>
      </c>
      <c r="H28" s="38">
        <v>0</v>
      </c>
    </row>
    <row r="29" spans="1:8" ht="19.5" customHeight="1">
      <c r="A29" s="53"/>
      <c r="B29" s="49" t="s">
        <v>174</v>
      </c>
      <c r="C29" s="46" t="s">
        <v>486</v>
      </c>
      <c r="D29" s="38"/>
      <c r="E29" s="38">
        <v>0</v>
      </c>
      <c r="F29" s="38"/>
      <c r="G29" s="38"/>
      <c r="H29" s="38">
        <v>0</v>
      </c>
    </row>
    <row r="30" spans="1:8" ht="19.5" customHeight="1">
      <c r="A30" s="53"/>
      <c r="B30" s="49" t="s">
        <v>175</v>
      </c>
      <c r="C30" s="46" t="s">
        <v>487</v>
      </c>
      <c r="D30" s="38"/>
      <c r="E30" s="38">
        <v>0</v>
      </c>
      <c r="F30" s="38"/>
      <c r="G30" s="38"/>
      <c r="H30" s="38">
        <v>0</v>
      </c>
    </row>
    <row r="31" spans="1:8" ht="19.5" customHeight="1">
      <c r="A31" s="53"/>
      <c r="B31" s="49" t="s">
        <v>176</v>
      </c>
      <c r="C31" s="46" t="s">
        <v>488</v>
      </c>
      <c r="D31" s="38">
        <v>147147</v>
      </c>
      <c r="E31" s="38">
        <v>0</v>
      </c>
      <c r="F31" s="38">
        <v>147147</v>
      </c>
      <c r="G31" s="38">
        <v>82813</v>
      </c>
      <c r="H31" s="38">
        <v>0</v>
      </c>
    </row>
    <row r="32" spans="1:8" ht="19.5" customHeight="1">
      <c r="A32" s="53"/>
      <c r="B32" s="48" t="s">
        <v>177</v>
      </c>
      <c r="C32" s="46" t="s">
        <v>489</v>
      </c>
      <c r="D32" s="38">
        <v>317525</v>
      </c>
      <c r="E32" s="38">
        <v>0</v>
      </c>
      <c r="F32" s="38">
        <v>317525</v>
      </c>
      <c r="G32" s="38">
        <v>143276</v>
      </c>
      <c r="H32" s="38">
        <v>0</v>
      </c>
    </row>
    <row r="33" spans="1:8" ht="19.5" customHeight="1">
      <c r="A33" s="53"/>
      <c r="B33" s="49" t="s">
        <v>174</v>
      </c>
      <c r="C33" s="46" t="s">
        <v>490</v>
      </c>
      <c r="D33" s="38"/>
      <c r="E33" s="38">
        <v>0</v>
      </c>
      <c r="F33" s="38"/>
      <c r="G33" s="38"/>
      <c r="H33" s="38">
        <v>0</v>
      </c>
    </row>
    <row r="34" spans="1:8" ht="19.5" customHeight="1">
      <c r="A34" s="53"/>
      <c r="B34" s="49" t="s">
        <v>175</v>
      </c>
      <c r="C34" s="46" t="s">
        <v>491</v>
      </c>
      <c r="D34" s="38"/>
      <c r="E34" s="38">
        <v>0</v>
      </c>
      <c r="F34" s="38"/>
      <c r="G34" s="38"/>
      <c r="H34" s="38">
        <v>0</v>
      </c>
    </row>
    <row r="35" spans="1:8" ht="19.5" customHeight="1">
      <c r="A35" s="53"/>
      <c r="B35" s="49" t="s">
        <v>176</v>
      </c>
      <c r="C35" s="46" t="s">
        <v>492</v>
      </c>
      <c r="D35" s="38">
        <v>317525</v>
      </c>
      <c r="E35" s="38">
        <v>0</v>
      </c>
      <c r="F35" s="38">
        <v>317525</v>
      </c>
      <c r="G35" s="38">
        <v>143276</v>
      </c>
      <c r="H35" s="38">
        <v>0</v>
      </c>
    </row>
    <row r="36" spans="1:8" ht="19.5" customHeight="1">
      <c r="A36" s="53"/>
      <c r="B36" s="47" t="s">
        <v>178</v>
      </c>
      <c r="C36" s="46" t="s">
        <v>493</v>
      </c>
      <c r="D36" s="38">
        <v>986127</v>
      </c>
      <c r="E36" s="38">
        <v>0</v>
      </c>
      <c r="F36" s="38">
        <v>986127</v>
      </c>
      <c r="G36" s="38">
        <v>255657</v>
      </c>
      <c r="H36" s="38">
        <v>0</v>
      </c>
    </row>
    <row r="37" spans="1:8" ht="19.5" customHeight="1">
      <c r="A37" s="53"/>
      <c r="B37" s="48" t="s">
        <v>179</v>
      </c>
      <c r="C37" s="46" t="s">
        <v>494</v>
      </c>
      <c r="D37" s="38">
        <v>986127</v>
      </c>
      <c r="E37" s="38">
        <v>0</v>
      </c>
      <c r="F37" s="38">
        <v>986127</v>
      </c>
      <c r="G37" s="38">
        <v>255657</v>
      </c>
      <c r="H37" s="38">
        <v>0</v>
      </c>
    </row>
    <row r="38" spans="1:8" ht="19.5" customHeight="1">
      <c r="A38" s="53"/>
      <c r="B38" s="49" t="s">
        <v>180</v>
      </c>
      <c r="C38" s="46" t="s">
        <v>495</v>
      </c>
      <c r="D38" s="38"/>
      <c r="E38" s="38">
        <v>0</v>
      </c>
      <c r="F38" s="38"/>
      <c r="G38" s="38"/>
      <c r="H38" s="38">
        <v>0</v>
      </c>
    </row>
    <row r="39" spans="1:8" ht="19.5" customHeight="1">
      <c r="A39" s="53"/>
      <c r="B39" s="49" t="s">
        <v>181</v>
      </c>
      <c r="C39" s="46" t="s">
        <v>496</v>
      </c>
      <c r="D39" s="38">
        <v>986127</v>
      </c>
      <c r="E39" s="38">
        <v>0</v>
      </c>
      <c r="F39" s="38">
        <v>986127</v>
      </c>
      <c r="G39" s="38">
        <v>255657</v>
      </c>
      <c r="H39" s="38">
        <v>0</v>
      </c>
    </row>
    <row r="40" spans="1:8" ht="19.5" customHeight="1">
      <c r="A40" s="53"/>
      <c r="B40" s="48" t="s">
        <v>182</v>
      </c>
      <c r="C40" s="46" t="s">
        <v>497</v>
      </c>
      <c r="D40" s="38"/>
      <c r="E40" s="38">
        <v>0</v>
      </c>
      <c r="F40" s="38"/>
      <c r="G40" s="38"/>
      <c r="H40" s="38">
        <v>0</v>
      </c>
    </row>
    <row r="41" spans="1:8" ht="19.5" customHeight="1">
      <c r="A41" s="53"/>
      <c r="B41" s="47" t="s">
        <v>183</v>
      </c>
      <c r="C41" s="46" t="s">
        <v>498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9.5" customHeight="1">
      <c r="A42" s="53"/>
      <c r="B42" s="49" t="s">
        <v>184</v>
      </c>
      <c r="C42" s="46" t="s">
        <v>499</v>
      </c>
      <c r="D42" s="38"/>
      <c r="E42" s="38">
        <v>0</v>
      </c>
      <c r="F42" s="38"/>
      <c r="G42" s="38"/>
      <c r="H42" s="38">
        <v>0</v>
      </c>
    </row>
    <row r="43" spans="1:8" ht="19.5" customHeight="1">
      <c r="A43" s="53"/>
      <c r="B43" s="49" t="s">
        <v>185</v>
      </c>
      <c r="C43" s="46" t="s">
        <v>500</v>
      </c>
      <c r="D43" s="38"/>
      <c r="E43" s="38">
        <v>0</v>
      </c>
      <c r="F43" s="38"/>
      <c r="G43" s="38"/>
      <c r="H43" s="38">
        <v>0</v>
      </c>
    </row>
    <row r="44" spans="1:8" ht="19.5" customHeight="1">
      <c r="A44" s="53"/>
      <c r="B44" s="49" t="s">
        <v>186</v>
      </c>
      <c r="C44" s="46" t="s">
        <v>501</v>
      </c>
      <c r="D44" s="38"/>
      <c r="E44" s="38">
        <v>0</v>
      </c>
      <c r="F44" s="38"/>
      <c r="G44" s="38"/>
      <c r="H44" s="38">
        <v>0</v>
      </c>
    </row>
    <row r="45" spans="1:8" ht="19.5" customHeight="1">
      <c r="A45" s="53"/>
      <c r="B45" s="47" t="s">
        <v>187</v>
      </c>
      <c r="C45" s="46" t="s">
        <v>502</v>
      </c>
      <c r="D45" s="38"/>
      <c r="E45" s="38">
        <v>0</v>
      </c>
      <c r="F45" s="38"/>
      <c r="G45" s="38"/>
      <c r="H45" s="38">
        <v>0</v>
      </c>
    </row>
    <row r="46" spans="1:8" ht="19.5" customHeight="1">
      <c r="A46" s="53"/>
      <c r="B46" s="49" t="s">
        <v>188</v>
      </c>
      <c r="C46" s="46" t="s">
        <v>503</v>
      </c>
      <c r="D46" s="38"/>
      <c r="E46" s="38">
        <v>0</v>
      </c>
      <c r="F46" s="38"/>
      <c r="G46" s="38"/>
      <c r="H46" s="38">
        <v>0</v>
      </c>
    </row>
    <row r="47" spans="1:8" ht="19.5" customHeight="1">
      <c r="A47" s="53"/>
      <c r="B47" s="49" t="s">
        <v>189</v>
      </c>
      <c r="C47" s="46" t="s">
        <v>504</v>
      </c>
      <c r="D47" s="38"/>
      <c r="E47" s="38">
        <v>0</v>
      </c>
      <c r="F47" s="38"/>
      <c r="G47" s="38"/>
      <c r="H47" s="38">
        <v>0</v>
      </c>
    </row>
    <row r="48" spans="1:8" ht="19.5" customHeight="1">
      <c r="A48" s="53"/>
      <c r="B48" s="49" t="s">
        <v>190</v>
      </c>
      <c r="C48" s="46" t="s">
        <v>505</v>
      </c>
      <c r="D48" s="38"/>
      <c r="E48" s="38">
        <v>0</v>
      </c>
      <c r="F48" s="38"/>
      <c r="G48" s="38"/>
      <c r="H48" s="38">
        <v>0</v>
      </c>
    </row>
    <row r="49" spans="1:8" ht="19.5" customHeight="1">
      <c r="A49" s="53"/>
      <c r="B49" s="49" t="s">
        <v>191</v>
      </c>
      <c r="C49" s="46" t="s">
        <v>506</v>
      </c>
      <c r="D49" s="38"/>
      <c r="E49" s="38">
        <v>0</v>
      </c>
      <c r="F49" s="38"/>
      <c r="G49" s="38"/>
      <c r="H49" s="38">
        <v>0</v>
      </c>
    </row>
    <row r="50" spans="1:8" ht="19.5" customHeight="1">
      <c r="A50" s="53"/>
      <c r="B50" s="47" t="s">
        <v>192</v>
      </c>
      <c r="C50" s="46" t="s">
        <v>507</v>
      </c>
      <c r="D50" s="38"/>
      <c r="E50" s="38">
        <v>0</v>
      </c>
      <c r="F50" s="38"/>
      <c r="G50" s="38"/>
      <c r="H50" s="38">
        <v>0</v>
      </c>
    </row>
    <row r="51" spans="1:8" ht="19.5" customHeight="1">
      <c r="A51" s="53"/>
      <c r="B51" s="47" t="s">
        <v>193</v>
      </c>
      <c r="C51" s="46" t="s">
        <v>508</v>
      </c>
      <c r="D51" s="38"/>
      <c r="E51" s="38">
        <v>0</v>
      </c>
      <c r="F51" s="38"/>
      <c r="G51" s="38">
        <v>0</v>
      </c>
      <c r="H51" s="38">
        <v>0</v>
      </c>
    </row>
    <row r="52" spans="1:8" ht="19.5" customHeight="1">
      <c r="A52" s="53"/>
      <c r="B52" s="47" t="s">
        <v>194</v>
      </c>
      <c r="C52" s="46" t="s">
        <v>509</v>
      </c>
      <c r="D52" s="38"/>
      <c r="E52" s="38">
        <v>0</v>
      </c>
      <c r="F52" s="38"/>
      <c r="G52" s="38"/>
      <c r="H52" s="38">
        <v>0</v>
      </c>
    </row>
    <row r="53" spans="1:8" ht="19.5" customHeight="1">
      <c r="A53" s="53"/>
      <c r="B53" s="47" t="s">
        <v>195</v>
      </c>
      <c r="C53" s="46" t="s">
        <v>510</v>
      </c>
      <c r="D53" s="38"/>
      <c r="E53" s="38">
        <v>0</v>
      </c>
      <c r="F53" s="38"/>
      <c r="G53" s="38"/>
      <c r="H53" s="38">
        <v>0</v>
      </c>
    </row>
    <row r="54" spans="1:8" ht="19.5" customHeight="1">
      <c r="A54" s="53"/>
      <c r="B54" s="48" t="s">
        <v>196</v>
      </c>
      <c r="C54" s="46" t="s">
        <v>511</v>
      </c>
      <c r="D54" s="38"/>
      <c r="E54" s="38">
        <v>0</v>
      </c>
      <c r="F54" s="38"/>
      <c r="G54" s="38"/>
      <c r="H54" s="38">
        <v>0</v>
      </c>
    </row>
    <row r="55" spans="1:8" ht="19.5" customHeight="1">
      <c r="A55" s="53"/>
      <c r="B55" s="48" t="s">
        <v>197</v>
      </c>
      <c r="C55" s="46" t="s">
        <v>512</v>
      </c>
      <c r="D55" s="38"/>
      <c r="E55" s="38">
        <v>0</v>
      </c>
      <c r="F55" s="38"/>
      <c r="G55" s="38"/>
      <c r="H55" s="38">
        <v>0</v>
      </c>
    </row>
    <row r="56" spans="1:8" ht="19.5" customHeight="1">
      <c r="A56" s="53"/>
      <c r="B56" s="48" t="s">
        <v>198</v>
      </c>
      <c r="C56" s="46" t="s">
        <v>513</v>
      </c>
      <c r="D56" s="38"/>
      <c r="E56" s="38">
        <v>0</v>
      </c>
      <c r="F56" s="38"/>
      <c r="G56" s="38"/>
      <c r="H56" s="38">
        <v>0</v>
      </c>
    </row>
    <row r="57" spans="1:8" ht="19.5" customHeight="1">
      <c r="A57" s="53"/>
      <c r="B57" s="47" t="s">
        <v>199</v>
      </c>
      <c r="C57" s="46" t="s">
        <v>514</v>
      </c>
      <c r="D57" s="38"/>
      <c r="E57" s="38">
        <v>0</v>
      </c>
      <c r="F57" s="38"/>
      <c r="G57" s="38"/>
      <c r="H57" s="38">
        <v>0</v>
      </c>
    </row>
    <row r="58" spans="1:8" ht="19.5" customHeight="1">
      <c r="A58" s="53"/>
      <c r="B58" s="48" t="s">
        <v>200</v>
      </c>
      <c r="C58" s="46" t="s">
        <v>515</v>
      </c>
      <c r="D58" s="38"/>
      <c r="E58" s="38">
        <v>0</v>
      </c>
      <c r="F58" s="38"/>
      <c r="G58" s="38"/>
      <c r="H58" s="38">
        <v>0</v>
      </c>
    </row>
    <row r="59" spans="1:8" ht="19.5" customHeight="1">
      <c r="A59" s="53"/>
      <c r="B59" s="48" t="s">
        <v>201</v>
      </c>
      <c r="C59" s="46" t="s">
        <v>516</v>
      </c>
      <c r="D59" s="38"/>
      <c r="E59" s="38">
        <v>0</v>
      </c>
      <c r="F59" s="38"/>
      <c r="G59" s="38"/>
      <c r="H59" s="38">
        <v>0</v>
      </c>
    </row>
    <row r="60" spans="1:8" ht="19.5" customHeight="1">
      <c r="A60" s="53"/>
      <c r="B60" s="49" t="s">
        <v>202</v>
      </c>
      <c r="C60" s="46" t="s">
        <v>517</v>
      </c>
      <c r="D60" s="38"/>
      <c r="E60" s="38">
        <v>0</v>
      </c>
      <c r="F60" s="38"/>
      <c r="G60" s="38"/>
      <c r="H60" s="38">
        <v>0</v>
      </c>
    </row>
    <row r="61" spans="1:8" ht="19.5" customHeight="1">
      <c r="A61" s="53"/>
      <c r="B61" s="49" t="s">
        <v>203</v>
      </c>
      <c r="C61" s="46" t="s">
        <v>518</v>
      </c>
      <c r="D61" s="38"/>
      <c r="E61" s="38">
        <v>0</v>
      </c>
      <c r="F61" s="38"/>
      <c r="G61" s="38"/>
      <c r="H61" s="38">
        <v>0</v>
      </c>
    </row>
    <row r="62" spans="1:8" ht="19.5" customHeight="1">
      <c r="A62" s="53"/>
      <c r="B62" s="48" t="s">
        <v>204</v>
      </c>
      <c r="C62" s="46" t="s">
        <v>519</v>
      </c>
      <c r="D62" s="38"/>
      <c r="E62" s="38">
        <v>0</v>
      </c>
      <c r="F62" s="38"/>
      <c r="G62" s="38"/>
      <c r="H62" s="38">
        <v>0</v>
      </c>
    </row>
    <row r="63" spans="1:8" ht="19.5" customHeight="1">
      <c r="A63" s="53"/>
      <c r="B63" s="47" t="s">
        <v>205</v>
      </c>
      <c r="C63" s="46" t="s">
        <v>520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</row>
    <row r="64" spans="1:8" ht="19.5" customHeight="1">
      <c r="A64" s="53"/>
      <c r="B64" s="48" t="s">
        <v>206</v>
      </c>
      <c r="C64" s="46" t="s">
        <v>521</v>
      </c>
      <c r="D64" s="38"/>
      <c r="E64" s="38">
        <v>0</v>
      </c>
      <c r="F64" s="38"/>
      <c r="G64" s="38"/>
      <c r="H64" s="38">
        <v>0</v>
      </c>
    </row>
    <row r="65" spans="1:8" ht="19.5" customHeight="1">
      <c r="A65" s="53"/>
      <c r="B65" s="48" t="s">
        <v>207</v>
      </c>
      <c r="C65" s="46" t="s">
        <v>522</v>
      </c>
      <c r="D65" s="38"/>
      <c r="E65" s="38">
        <v>0</v>
      </c>
      <c r="F65" s="38"/>
      <c r="G65" s="38"/>
      <c r="H65" s="38">
        <v>0</v>
      </c>
    </row>
    <row r="66" spans="1:8" ht="19.5" customHeight="1">
      <c r="A66" s="53"/>
      <c r="B66" s="48" t="s">
        <v>208</v>
      </c>
      <c r="C66" s="46" t="s">
        <v>523</v>
      </c>
      <c r="D66" s="38"/>
      <c r="E66" s="38">
        <v>0</v>
      </c>
      <c r="F66" s="38"/>
      <c r="G66" s="38"/>
      <c r="H66" s="38">
        <v>0</v>
      </c>
    </row>
    <row r="67" spans="1:8" ht="19.5" customHeight="1">
      <c r="A67" s="53"/>
      <c r="B67" s="48" t="s">
        <v>209</v>
      </c>
      <c r="C67" s="46" t="s">
        <v>524</v>
      </c>
      <c r="D67" s="38"/>
      <c r="E67" s="38">
        <v>0</v>
      </c>
      <c r="F67" s="38"/>
      <c r="G67" s="38"/>
      <c r="H67" s="38">
        <v>0</v>
      </c>
    </row>
    <row r="68" spans="1:8" ht="19.5" customHeight="1">
      <c r="A68" s="53"/>
      <c r="B68" s="48" t="s">
        <v>210</v>
      </c>
      <c r="C68" s="46" t="s">
        <v>525</v>
      </c>
      <c r="D68" s="38"/>
      <c r="E68" s="38">
        <v>0</v>
      </c>
      <c r="F68" s="38"/>
      <c r="G68" s="38"/>
      <c r="H68" s="38">
        <v>0</v>
      </c>
    </row>
    <row r="69" spans="1:8" ht="19.5" customHeight="1">
      <c r="A69" s="53"/>
      <c r="B69" s="48" t="s">
        <v>211</v>
      </c>
      <c r="C69" s="46" t="s">
        <v>526</v>
      </c>
      <c r="D69" s="38"/>
      <c r="E69" s="38">
        <v>0</v>
      </c>
      <c r="F69" s="38"/>
      <c r="G69" s="38"/>
      <c r="H69" s="38">
        <v>0</v>
      </c>
    </row>
    <row r="70" spans="1:8" ht="19.5" customHeight="1">
      <c r="A70" s="53"/>
      <c r="B70" s="48" t="s">
        <v>212</v>
      </c>
      <c r="C70" s="46" t="s">
        <v>527</v>
      </c>
      <c r="D70" s="38"/>
      <c r="E70" s="38">
        <v>0</v>
      </c>
      <c r="F70" s="38"/>
      <c r="G70" s="38"/>
      <c r="H70" s="38">
        <v>0</v>
      </c>
    </row>
    <row r="71" spans="1:8" ht="19.5" customHeight="1">
      <c r="A71" s="53"/>
      <c r="B71" s="48" t="s">
        <v>213</v>
      </c>
      <c r="C71" s="46" t="s">
        <v>528</v>
      </c>
      <c r="D71" s="38"/>
      <c r="E71" s="38">
        <v>0</v>
      </c>
      <c r="F71" s="38"/>
      <c r="G71" s="38"/>
      <c r="H71" s="38">
        <v>0</v>
      </c>
    </row>
    <row r="72" spans="1:8" ht="19.5" customHeight="1">
      <c r="A72" s="53"/>
      <c r="B72" s="50" t="s">
        <v>214</v>
      </c>
      <c r="C72" s="46" t="s">
        <v>529</v>
      </c>
      <c r="D72" s="38"/>
      <c r="E72" s="38">
        <v>0</v>
      </c>
      <c r="F72" s="38"/>
      <c r="G72" s="38"/>
      <c r="H72" s="38">
        <v>0</v>
      </c>
    </row>
    <row r="73" spans="1:8" ht="19.5" customHeight="1">
      <c r="A73" s="53"/>
      <c r="B73" s="50" t="s">
        <v>215</v>
      </c>
      <c r="C73" s="46" t="s">
        <v>530</v>
      </c>
      <c r="D73" s="38"/>
      <c r="E73" s="38">
        <v>0</v>
      </c>
      <c r="F73" s="38"/>
      <c r="G73" s="38"/>
      <c r="H73" s="38">
        <v>0</v>
      </c>
    </row>
    <row r="74" spans="1:8" ht="19.5" customHeight="1">
      <c r="A74" s="53"/>
      <c r="B74" s="50" t="s">
        <v>216</v>
      </c>
      <c r="C74" s="46" t="s">
        <v>531</v>
      </c>
      <c r="D74" s="38"/>
      <c r="E74" s="38">
        <v>0</v>
      </c>
      <c r="F74" s="38"/>
      <c r="G74" s="38"/>
      <c r="H74" s="38">
        <v>0</v>
      </c>
    </row>
    <row r="75" spans="1:8" ht="19.5" customHeight="1">
      <c r="A75" s="53"/>
      <c r="B75" s="50" t="s">
        <v>217</v>
      </c>
      <c r="C75" s="46" t="s">
        <v>532</v>
      </c>
      <c r="D75" s="38"/>
      <c r="E75" s="38">
        <v>0</v>
      </c>
      <c r="F75" s="38"/>
      <c r="G75" s="38"/>
      <c r="H75" s="38">
        <v>0</v>
      </c>
    </row>
    <row r="76" spans="1:8" ht="19.5" customHeight="1">
      <c r="A76" s="53"/>
      <c r="B76" s="50" t="s">
        <v>218</v>
      </c>
      <c r="C76" s="46" t="s">
        <v>533</v>
      </c>
      <c r="D76" s="38"/>
      <c r="E76" s="38">
        <v>0</v>
      </c>
      <c r="F76" s="38"/>
      <c r="G76" s="38"/>
      <c r="H76" s="38">
        <v>0</v>
      </c>
    </row>
    <row r="77" spans="1:8" ht="19.5" customHeight="1">
      <c r="A77" s="53"/>
      <c r="B77" s="50" t="s">
        <v>219</v>
      </c>
      <c r="C77" s="46" t="s">
        <v>534</v>
      </c>
      <c r="D77" s="38"/>
      <c r="E77" s="38">
        <v>0</v>
      </c>
      <c r="F77" s="38"/>
      <c r="G77" s="38"/>
      <c r="H77" s="38">
        <v>0</v>
      </c>
    </row>
    <row r="78" spans="1:8" ht="19.5" customHeight="1">
      <c r="A78" s="53"/>
      <c r="B78" s="50" t="s">
        <v>220</v>
      </c>
      <c r="C78" s="46" t="s">
        <v>535</v>
      </c>
      <c r="D78" s="38"/>
      <c r="E78" s="38">
        <v>0</v>
      </c>
      <c r="F78" s="38"/>
      <c r="G78" s="38"/>
      <c r="H78" s="38">
        <v>0</v>
      </c>
    </row>
    <row r="79" spans="1:8" ht="19.5" customHeight="1">
      <c r="A79" s="53"/>
      <c r="B79" s="50" t="s">
        <v>221</v>
      </c>
      <c r="C79" s="46" t="s">
        <v>536</v>
      </c>
      <c r="D79" s="38"/>
      <c r="E79" s="38">
        <v>0</v>
      </c>
      <c r="F79" s="38"/>
      <c r="G79" s="38"/>
      <c r="H79" s="38">
        <v>0</v>
      </c>
    </row>
    <row r="80" spans="1:8" ht="19.5" customHeight="1">
      <c r="A80" s="53"/>
      <c r="B80" s="50" t="s">
        <v>222</v>
      </c>
      <c r="C80" s="46" t="s">
        <v>537</v>
      </c>
      <c r="D80" s="38"/>
      <c r="E80" s="38">
        <v>0</v>
      </c>
      <c r="F80" s="38"/>
      <c r="G80" s="38"/>
      <c r="H80" s="38">
        <v>0</v>
      </c>
    </row>
    <row r="81" spans="1:8" ht="19.5" customHeight="1">
      <c r="A81" s="53"/>
      <c r="B81" s="50" t="s">
        <v>223</v>
      </c>
      <c r="C81" s="46" t="s">
        <v>538</v>
      </c>
      <c r="D81" s="38"/>
      <c r="E81" s="38">
        <v>0</v>
      </c>
      <c r="F81" s="38"/>
      <c r="G81" s="38"/>
      <c r="H81" s="38">
        <v>0</v>
      </c>
    </row>
    <row r="82" spans="1:8" ht="19.5" customHeight="1">
      <c r="A82" s="53"/>
      <c r="B82" s="50" t="s">
        <v>224</v>
      </c>
      <c r="C82" s="46" t="s">
        <v>539</v>
      </c>
      <c r="D82" s="38"/>
      <c r="E82" s="38">
        <v>0</v>
      </c>
      <c r="F82" s="38"/>
      <c r="G82" s="38"/>
      <c r="H82" s="38">
        <v>0</v>
      </c>
    </row>
    <row r="83" spans="1:8" ht="19.5" customHeight="1">
      <c r="A83" s="53"/>
      <c r="B83" s="50" t="s">
        <v>225</v>
      </c>
      <c r="C83" s="46" t="s">
        <v>540</v>
      </c>
      <c r="D83" s="38"/>
      <c r="E83" s="38">
        <v>0</v>
      </c>
      <c r="F83" s="38"/>
      <c r="G83" s="38"/>
      <c r="H83" s="38">
        <v>0</v>
      </c>
    </row>
    <row r="84" spans="1:8" ht="19.5" customHeight="1">
      <c r="A84" s="53"/>
      <c r="B84" s="47" t="s">
        <v>226</v>
      </c>
      <c r="C84" s="46" t="s">
        <v>541</v>
      </c>
      <c r="D84" s="38"/>
      <c r="E84" s="38">
        <v>0</v>
      </c>
      <c r="F84" s="38"/>
      <c r="G84" s="38"/>
      <c r="H84" s="38">
        <v>0</v>
      </c>
    </row>
    <row r="85" spans="1:8" ht="19.5" customHeight="1">
      <c r="A85" s="53"/>
      <c r="B85" s="47" t="s">
        <v>227</v>
      </c>
      <c r="C85" s="46" t="s">
        <v>542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</row>
    <row r="86" spans="1:8" ht="19.5" customHeight="1">
      <c r="A86" s="53"/>
      <c r="B86" s="48" t="s">
        <v>228</v>
      </c>
      <c r="C86" s="46" t="s">
        <v>543</v>
      </c>
      <c r="D86" s="38"/>
      <c r="E86" s="38">
        <v>0</v>
      </c>
      <c r="F86" s="38"/>
      <c r="G86" s="38"/>
      <c r="H86" s="38">
        <v>0</v>
      </c>
    </row>
    <row r="87" spans="1:8" ht="19.5" customHeight="1">
      <c r="A87" s="53"/>
      <c r="B87" s="51" t="s">
        <v>229</v>
      </c>
      <c r="C87" s="46" t="s">
        <v>544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52" r:id="rId1"/>
  <headerFooter alignWithMargins="0">
    <oddFooter>&amp;R&amp;16 316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F64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9" sqref="D9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6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5" t="s">
        <v>446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55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55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60167360</v>
      </c>
      <c r="C6" s="55"/>
      <c r="D6" s="20"/>
      <c r="E6" s="20"/>
      <c r="F6" s="20"/>
    </row>
    <row r="7" s="21" customFormat="1" ht="13.5" customHeight="1">
      <c r="C7" s="57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8" t="s">
        <v>426</v>
      </c>
      <c r="D9" s="39">
        <v>1602764</v>
      </c>
      <c r="E9" s="38">
        <v>519332</v>
      </c>
      <c r="F9" s="38">
        <v>0</v>
      </c>
    </row>
    <row r="10" spans="2:6" ht="19.5" customHeight="1">
      <c r="B10" s="3" t="s">
        <v>272</v>
      </c>
      <c r="C10" s="58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4" t="s">
        <v>231</v>
      </c>
      <c r="C11" s="58" t="s">
        <v>428</v>
      </c>
      <c r="D11" s="39"/>
      <c r="E11" s="38"/>
      <c r="F11" s="38">
        <v>0</v>
      </c>
    </row>
    <row r="12" spans="2:6" ht="19.5" customHeight="1">
      <c r="B12" s="4" t="s">
        <v>232</v>
      </c>
      <c r="C12" s="58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8" t="s">
        <v>430</v>
      </c>
      <c r="D13" s="39"/>
      <c r="E13" s="38">
        <v>0</v>
      </c>
      <c r="F13" s="38">
        <v>0</v>
      </c>
    </row>
    <row r="14" spans="2:6" ht="19.5" customHeight="1">
      <c r="B14" s="5" t="s">
        <v>274</v>
      </c>
      <c r="C14" s="58" t="s">
        <v>431</v>
      </c>
      <c r="D14" s="39"/>
      <c r="E14" s="38"/>
      <c r="F14" s="38">
        <v>0</v>
      </c>
    </row>
    <row r="15" spans="2:6" ht="19.5" customHeight="1">
      <c r="B15" s="5" t="s">
        <v>275</v>
      </c>
      <c r="C15" s="58" t="s">
        <v>432</v>
      </c>
      <c r="D15" s="39"/>
      <c r="E15" s="38"/>
      <c r="F15" s="38">
        <v>0</v>
      </c>
    </row>
    <row r="16" spans="2:6" ht="19.5" customHeight="1">
      <c r="B16" s="5" t="s">
        <v>276</v>
      </c>
      <c r="C16" s="58" t="s">
        <v>433</v>
      </c>
      <c r="D16" s="39"/>
      <c r="E16" s="38"/>
      <c r="F16" s="38">
        <v>0</v>
      </c>
    </row>
    <row r="17" spans="2:6" ht="19.5" customHeight="1">
      <c r="B17" s="3" t="s">
        <v>233</v>
      </c>
      <c r="C17" s="58" t="s">
        <v>434</v>
      </c>
      <c r="D17" s="39">
        <v>17817</v>
      </c>
      <c r="E17" s="38">
        <v>3481</v>
      </c>
      <c r="F17" s="38">
        <v>0</v>
      </c>
    </row>
    <row r="18" spans="2:6" ht="19.5" customHeight="1">
      <c r="B18" s="4" t="s">
        <v>231</v>
      </c>
      <c r="C18" s="58" t="s">
        <v>435</v>
      </c>
      <c r="D18" s="39"/>
      <c r="E18" s="38"/>
      <c r="F18" s="38">
        <v>0</v>
      </c>
    </row>
    <row r="19" spans="2:6" ht="19.5" customHeight="1">
      <c r="B19" s="4" t="s">
        <v>234</v>
      </c>
      <c r="C19" s="58" t="s">
        <v>476</v>
      </c>
      <c r="D19" s="39">
        <v>17817</v>
      </c>
      <c r="E19" s="38">
        <v>3481</v>
      </c>
      <c r="F19" s="38">
        <v>0</v>
      </c>
    </row>
    <row r="20" spans="2:6" ht="19.5" customHeight="1">
      <c r="B20" s="5" t="s">
        <v>277</v>
      </c>
      <c r="C20" s="58" t="s">
        <v>477</v>
      </c>
      <c r="D20" s="39">
        <v>17817</v>
      </c>
      <c r="E20" s="38">
        <v>3401</v>
      </c>
      <c r="F20" s="38">
        <v>0</v>
      </c>
    </row>
    <row r="21" spans="2:6" ht="19.5" customHeight="1">
      <c r="B21" s="5" t="s">
        <v>278</v>
      </c>
      <c r="C21" s="58" t="s">
        <v>478</v>
      </c>
      <c r="D21" s="39"/>
      <c r="E21" s="38"/>
      <c r="F21" s="38">
        <v>0</v>
      </c>
    </row>
    <row r="22" spans="2:6" ht="19.5" customHeight="1">
      <c r="B22" s="5" t="s">
        <v>276</v>
      </c>
      <c r="C22" s="58" t="s">
        <v>479</v>
      </c>
      <c r="D22" s="39">
        <v>0</v>
      </c>
      <c r="E22" s="38">
        <v>80</v>
      </c>
      <c r="F22" s="38">
        <v>0</v>
      </c>
    </row>
    <row r="23" spans="2:6" ht="19.5" customHeight="1">
      <c r="B23" s="3" t="s">
        <v>235</v>
      </c>
      <c r="C23" s="58" t="s">
        <v>480</v>
      </c>
      <c r="D23" s="39">
        <v>0</v>
      </c>
      <c r="E23" s="38">
        <v>1001</v>
      </c>
      <c r="F23" s="38">
        <v>0</v>
      </c>
    </row>
    <row r="24" spans="2:6" ht="19.5" customHeight="1">
      <c r="B24" s="4" t="s">
        <v>231</v>
      </c>
      <c r="C24" s="58" t="s">
        <v>481</v>
      </c>
      <c r="D24" s="39"/>
      <c r="E24" s="38"/>
      <c r="F24" s="38">
        <v>0</v>
      </c>
    </row>
    <row r="25" spans="2:6" ht="19.5" customHeight="1">
      <c r="B25" s="4" t="s">
        <v>234</v>
      </c>
      <c r="C25" s="58" t="s">
        <v>482</v>
      </c>
      <c r="D25" s="39">
        <v>0</v>
      </c>
      <c r="E25" s="38">
        <v>1001</v>
      </c>
      <c r="F25" s="38">
        <v>0</v>
      </c>
    </row>
    <row r="26" spans="2:6" ht="19.5" customHeight="1">
      <c r="B26" s="3" t="s">
        <v>236</v>
      </c>
      <c r="C26" s="58" t="s">
        <v>483</v>
      </c>
      <c r="D26" s="39">
        <v>7822.3</v>
      </c>
      <c r="E26" s="38">
        <v>405.5</v>
      </c>
      <c r="F26" s="38">
        <v>0</v>
      </c>
    </row>
    <row r="27" spans="2:6" ht="19.5" customHeight="1">
      <c r="B27" s="4" t="s">
        <v>237</v>
      </c>
      <c r="C27" s="58" t="s">
        <v>484</v>
      </c>
      <c r="D27" s="39"/>
      <c r="E27" s="38"/>
      <c r="F27" s="38">
        <v>0</v>
      </c>
    </row>
    <row r="28" spans="2:6" ht="19.5" customHeight="1">
      <c r="B28" s="4" t="s">
        <v>238</v>
      </c>
      <c r="C28" s="58" t="s">
        <v>485</v>
      </c>
      <c r="D28" s="39">
        <v>-11.7</v>
      </c>
      <c r="E28" s="38"/>
      <c r="F28" s="38">
        <v>0</v>
      </c>
    </row>
    <row r="29" spans="2:6" ht="19.5" customHeight="1">
      <c r="B29" s="4" t="s">
        <v>239</v>
      </c>
      <c r="C29" s="58" t="s">
        <v>486</v>
      </c>
      <c r="D29" s="39">
        <v>4826</v>
      </c>
      <c r="E29" s="38">
        <v>42.5</v>
      </c>
      <c r="F29" s="38">
        <v>0</v>
      </c>
    </row>
    <row r="30" spans="2:6" ht="19.5" customHeight="1">
      <c r="B30" s="4" t="s">
        <v>240</v>
      </c>
      <c r="C30" s="58" t="s">
        <v>487</v>
      </c>
      <c r="D30" s="39"/>
      <c r="E30" s="38"/>
      <c r="F30" s="38">
        <v>0</v>
      </c>
    </row>
    <row r="31" spans="2:6" ht="19.5" customHeight="1">
      <c r="B31" s="4" t="s">
        <v>241</v>
      </c>
      <c r="C31" s="58" t="s">
        <v>488</v>
      </c>
      <c r="D31" s="39">
        <v>3008</v>
      </c>
      <c r="E31" s="38">
        <v>0</v>
      </c>
      <c r="F31" s="38">
        <v>0</v>
      </c>
    </row>
    <row r="32" spans="2:6" ht="19.5" customHeight="1">
      <c r="B32" s="4" t="s">
        <v>242</v>
      </c>
      <c r="C32" s="58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279</v>
      </c>
      <c r="C33" s="58" t="s">
        <v>490</v>
      </c>
      <c r="D33" s="39"/>
      <c r="E33" s="38"/>
      <c r="F33" s="38">
        <v>0</v>
      </c>
    </row>
    <row r="34" spans="2:6" ht="19.5" customHeight="1">
      <c r="B34" s="5" t="s">
        <v>280</v>
      </c>
      <c r="C34" s="58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4" t="s">
        <v>243</v>
      </c>
      <c r="C35" s="58" t="s">
        <v>492</v>
      </c>
      <c r="D35" s="39"/>
      <c r="E35" s="38">
        <v>363</v>
      </c>
      <c r="F35" s="38">
        <v>0</v>
      </c>
    </row>
    <row r="36" spans="2:6" ht="19.5" customHeight="1">
      <c r="B36" s="3" t="s">
        <v>281</v>
      </c>
      <c r="C36" s="58" t="s">
        <v>493</v>
      </c>
      <c r="D36" s="39">
        <v>203</v>
      </c>
      <c r="E36" s="38">
        <v>131</v>
      </c>
      <c r="F36" s="38">
        <v>0</v>
      </c>
    </row>
    <row r="37" spans="2:6" ht="19.5" customHeight="1">
      <c r="B37" s="4" t="s">
        <v>244</v>
      </c>
      <c r="C37" s="58" t="s">
        <v>494</v>
      </c>
      <c r="D37" s="39"/>
      <c r="E37" s="38"/>
      <c r="F37" s="38">
        <v>0</v>
      </c>
    </row>
    <row r="38" spans="2:6" ht="19.5" customHeight="1">
      <c r="B38" s="4" t="s">
        <v>245</v>
      </c>
      <c r="C38" s="58" t="s">
        <v>495</v>
      </c>
      <c r="D38" s="39">
        <v>203</v>
      </c>
      <c r="E38" s="38">
        <v>131</v>
      </c>
      <c r="F38" s="38">
        <v>0</v>
      </c>
    </row>
    <row r="39" spans="2:6" ht="19.5" customHeight="1">
      <c r="B39" s="3" t="s">
        <v>246</v>
      </c>
      <c r="C39" s="58" t="s">
        <v>496</v>
      </c>
      <c r="D39" s="39">
        <v>0</v>
      </c>
      <c r="E39" s="38">
        <v>0</v>
      </c>
      <c r="F39" s="38">
        <v>0</v>
      </c>
    </row>
    <row r="40" spans="2:6" ht="19.5" customHeight="1">
      <c r="B40" s="4" t="s">
        <v>247</v>
      </c>
      <c r="C40" s="58" t="s">
        <v>497</v>
      </c>
      <c r="D40" s="39"/>
      <c r="E40" s="38"/>
      <c r="F40" s="38">
        <v>0</v>
      </c>
    </row>
    <row r="41" spans="2:6" ht="19.5" customHeight="1">
      <c r="B41" s="4" t="s">
        <v>248</v>
      </c>
      <c r="C41" s="58" t="s">
        <v>498</v>
      </c>
      <c r="D41" s="39"/>
      <c r="E41" s="38"/>
      <c r="F41" s="38">
        <v>0</v>
      </c>
    </row>
    <row r="42" spans="2:6" ht="19.5" customHeight="1">
      <c r="B42" s="4" t="s">
        <v>249</v>
      </c>
      <c r="C42" s="58" t="s">
        <v>499</v>
      </c>
      <c r="D42" s="39"/>
      <c r="E42" s="38"/>
      <c r="F42" s="38">
        <v>0</v>
      </c>
    </row>
    <row r="43" spans="2:6" ht="19.5" customHeight="1">
      <c r="B43" s="3" t="s">
        <v>282</v>
      </c>
      <c r="C43" s="58" t="s">
        <v>500</v>
      </c>
      <c r="D43" s="39"/>
      <c r="E43" s="38"/>
      <c r="F43" s="38">
        <v>0</v>
      </c>
    </row>
    <row r="44" spans="2:6" ht="19.5" customHeight="1">
      <c r="B44" s="3" t="s">
        <v>250</v>
      </c>
      <c r="C44" s="58" t="s">
        <v>501</v>
      </c>
      <c r="D44" s="39"/>
      <c r="E44" s="38"/>
      <c r="F44" s="38">
        <v>0</v>
      </c>
    </row>
    <row r="45" spans="2:6" ht="19.5" customHeight="1">
      <c r="B45" s="4" t="s">
        <v>251</v>
      </c>
      <c r="C45" s="58" t="s">
        <v>502</v>
      </c>
      <c r="D45" s="39"/>
      <c r="E45" s="38"/>
      <c r="F45" s="38">
        <v>0</v>
      </c>
    </row>
    <row r="46" spans="2:6" ht="19.5" customHeight="1">
      <c r="B46" s="4" t="s">
        <v>252</v>
      </c>
      <c r="C46" s="58" t="s">
        <v>503</v>
      </c>
      <c r="D46" s="39"/>
      <c r="E46" s="38"/>
      <c r="F46" s="38">
        <v>0</v>
      </c>
    </row>
    <row r="47" spans="2:6" ht="19.5" customHeight="1">
      <c r="B47" s="3" t="s">
        <v>253</v>
      </c>
      <c r="C47" s="58" t="s">
        <v>504</v>
      </c>
      <c r="D47" s="39"/>
      <c r="E47" s="38"/>
      <c r="F47" s="38">
        <v>0</v>
      </c>
    </row>
    <row r="48" spans="2:6" ht="19.5" customHeight="1">
      <c r="B48" s="3" t="s">
        <v>254</v>
      </c>
      <c r="C48" s="58" t="s">
        <v>505</v>
      </c>
      <c r="D48" s="39">
        <v>263237</v>
      </c>
      <c r="E48" s="38">
        <v>46799</v>
      </c>
      <c r="F48" s="38">
        <v>0</v>
      </c>
    </row>
    <row r="49" spans="2:6" ht="19.5" customHeight="1">
      <c r="B49" s="3" t="s">
        <v>255</v>
      </c>
      <c r="C49" s="58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8" t="s">
        <v>507</v>
      </c>
      <c r="D50" s="39"/>
      <c r="E50" s="38"/>
      <c r="F50" s="38">
        <v>0</v>
      </c>
    </row>
    <row r="51" spans="2:6" ht="19.5" customHeight="1">
      <c r="B51" s="4" t="s">
        <v>257</v>
      </c>
      <c r="C51" s="58" t="s">
        <v>508</v>
      </c>
      <c r="D51" s="39"/>
      <c r="E51" s="38"/>
      <c r="F51" s="38">
        <v>0</v>
      </c>
    </row>
    <row r="52" spans="2:6" ht="19.5" customHeight="1">
      <c r="B52" s="4" t="s">
        <v>258</v>
      </c>
      <c r="C52" s="58" t="s">
        <v>509</v>
      </c>
      <c r="D52" s="39"/>
      <c r="E52" s="38"/>
      <c r="F52" s="38">
        <v>0</v>
      </c>
    </row>
    <row r="53" spans="2:6" ht="19.5" customHeight="1">
      <c r="B53" s="4" t="s">
        <v>259</v>
      </c>
      <c r="C53" s="58" t="s">
        <v>510</v>
      </c>
      <c r="D53" s="39"/>
      <c r="E53" s="38"/>
      <c r="F53" s="38">
        <v>0</v>
      </c>
    </row>
    <row r="54" spans="2:6" ht="19.5" customHeight="1">
      <c r="B54" s="3" t="s">
        <v>260</v>
      </c>
      <c r="C54" s="58" t="s">
        <v>511</v>
      </c>
      <c r="D54" s="39"/>
      <c r="E54" s="38"/>
      <c r="F54" s="38">
        <v>0</v>
      </c>
    </row>
    <row r="55" spans="2:6" ht="19.5" customHeight="1">
      <c r="B55" s="3" t="s">
        <v>261</v>
      </c>
      <c r="C55" s="58" t="s">
        <v>512</v>
      </c>
      <c r="D55" s="39">
        <v>1081500</v>
      </c>
      <c r="E55" s="38">
        <v>409357</v>
      </c>
      <c r="F55" s="38">
        <v>0</v>
      </c>
    </row>
    <row r="56" spans="2:6" ht="19.5" customHeight="1">
      <c r="B56" s="3" t="s">
        <v>262</v>
      </c>
      <c r="C56" s="58" t="s">
        <v>513</v>
      </c>
      <c r="D56" s="39">
        <v>0</v>
      </c>
      <c r="E56" s="38">
        <v>62013</v>
      </c>
      <c r="F56" s="38">
        <v>0</v>
      </c>
    </row>
    <row r="57" spans="2:6" ht="19.5" customHeight="1">
      <c r="B57" s="4" t="s">
        <v>263</v>
      </c>
      <c r="C57" s="58" t="s">
        <v>514</v>
      </c>
      <c r="D57" s="39">
        <v>0</v>
      </c>
      <c r="E57" s="38">
        <v>62013</v>
      </c>
      <c r="F57" s="38">
        <v>0</v>
      </c>
    </row>
    <row r="58" spans="2:6" ht="19.5" customHeight="1">
      <c r="B58" s="4" t="s">
        <v>264</v>
      </c>
      <c r="C58" s="58" t="s">
        <v>515</v>
      </c>
      <c r="D58" s="39">
        <v>0</v>
      </c>
      <c r="E58" s="38"/>
      <c r="F58" s="38">
        <v>0</v>
      </c>
    </row>
    <row r="59" spans="2:6" ht="19.5" customHeight="1">
      <c r="B59" s="4" t="s">
        <v>265</v>
      </c>
      <c r="C59" s="58" t="s">
        <v>516</v>
      </c>
      <c r="D59" s="39"/>
      <c r="E59" s="38"/>
      <c r="F59" s="38">
        <v>0</v>
      </c>
    </row>
    <row r="60" spans="2:6" ht="19.5" customHeight="1">
      <c r="B60" s="3" t="s">
        <v>266</v>
      </c>
      <c r="C60" s="58" t="s">
        <v>517</v>
      </c>
      <c r="D60" s="39">
        <v>62013</v>
      </c>
      <c r="E60" s="38">
        <v>0</v>
      </c>
      <c r="F60" s="38">
        <v>0</v>
      </c>
    </row>
    <row r="61" spans="2:6" ht="19.5" customHeight="1">
      <c r="B61" s="4" t="s">
        <v>267</v>
      </c>
      <c r="C61" s="58" t="s">
        <v>518</v>
      </c>
      <c r="D61" s="39">
        <v>62013</v>
      </c>
      <c r="E61" s="38"/>
      <c r="F61" s="38">
        <v>0</v>
      </c>
    </row>
    <row r="62" spans="2:6" ht="19.5" customHeight="1">
      <c r="B62" s="4" t="s">
        <v>268</v>
      </c>
      <c r="C62" s="58" t="s">
        <v>519</v>
      </c>
      <c r="D62" s="39"/>
      <c r="E62" s="38"/>
      <c r="F62" s="38">
        <v>0</v>
      </c>
    </row>
    <row r="63" spans="2:6" ht="19.5" customHeight="1">
      <c r="B63" s="3" t="s">
        <v>269</v>
      </c>
      <c r="C63" s="58" t="s">
        <v>520</v>
      </c>
      <c r="D63" s="39">
        <v>170172</v>
      </c>
      <c r="E63" s="38">
        <v>-3856</v>
      </c>
      <c r="F63" s="38">
        <v>0</v>
      </c>
    </row>
    <row r="64" spans="2:6" ht="19.5" customHeight="1">
      <c r="B64" s="3" t="s">
        <v>270</v>
      </c>
      <c r="C64" s="58" t="s">
        <v>521</v>
      </c>
      <c r="D64" s="39">
        <v>1576922</v>
      </c>
      <c r="E64" s="38">
        <v>514313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59" r:id="rId1"/>
  <headerFooter alignWithMargins="0">
    <oddFooter>&amp;R&amp;14 318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C20" sqref="C20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5" t="s">
        <v>283</v>
      </c>
      <c r="C2" s="86"/>
      <c r="D2" s="86"/>
      <c r="E2" s="87"/>
    </row>
    <row r="3" spans="2:5" ht="19.5" customHeight="1">
      <c r="B3" s="88"/>
      <c r="C3" s="89"/>
      <c r="D3" s="89"/>
      <c r="E3" s="90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0</v>
      </c>
      <c r="D10" s="38">
        <v>0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0</v>
      </c>
      <c r="D18" s="38">
        <v>0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zoomScaleSheetLayoutView="100" workbookViewId="0" topLeftCell="A1">
      <pane xSplit="3" ySplit="8" topLeftCell="D6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4" sqref="D14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4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5" t="s">
        <v>352</v>
      </c>
      <c r="C2" s="86"/>
      <c r="D2" s="86"/>
      <c r="E2" s="86"/>
      <c r="F2" s="87"/>
    </row>
    <row r="3" spans="2:6" ht="19.5" customHeight="1">
      <c r="B3" s="88"/>
      <c r="C3" s="89"/>
      <c r="D3" s="89"/>
      <c r="E3" s="89"/>
      <c r="F3" s="90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60167360</v>
      </c>
      <c r="C6" s="20"/>
      <c r="D6" s="20"/>
      <c r="E6" s="20"/>
      <c r="F6" s="20"/>
    </row>
    <row r="7" s="21" customFormat="1" ht="13.5" customHeight="1">
      <c r="C7" s="45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8" t="s">
        <v>426</v>
      </c>
      <c r="D9" s="39">
        <v>22236</v>
      </c>
      <c r="E9" s="38">
        <v>9077</v>
      </c>
      <c r="F9" s="38">
        <v>0</v>
      </c>
    </row>
    <row r="10" spans="2:6" ht="19.5" customHeight="1">
      <c r="B10" s="4" t="s">
        <v>284</v>
      </c>
      <c r="C10" s="58" t="s">
        <v>427</v>
      </c>
      <c r="D10" s="39">
        <v>19963</v>
      </c>
      <c r="E10" s="38">
        <v>7233</v>
      </c>
      <c r="F10" s="38">
        <v>0</v>
      </c>
    </row>
    <row r="11" spans="2:6" ht="19.5" customHeight="1">
      <c r="B11" s="4" t="s">
        <v>285</v>
      </c>
      <c r="C11" s="58" t="s">
        <v>428</v>
      </c>
      <c r="D11" s="39">
        <v>2273</v>
      </c>
      <c r="E11" s="38">
        <v>1844</v>
      </c>
      <c r="F11" s="38">
        <v>0</v>
      </c>
    </row>
    <row r="12" spans="2:6" ht="19.5" customHeight="1">
      <c r="B12" s="5" t="s">
        <v>319</v>
      </c>
      <c r="C12" s="58" t="s">
        <v>429</v>
      </c>
      <c r="D12" s="39">
        <v>1218</v>
      </c>
      <c r="E12" s="38">
        <v>523</v>
      </c>
      <c r="F12" s="38">
        <v>0</v>
      </c>
    </row>
    <row r="13" spans="2:6" ht="19.5" customHeight="1">
      <c r="B13" s="5" t="s">
        <v>320</v>
      </c>
      <c r="C13" s="58" t="s">
        <v>430</v>
      </c>
      <c r="D13" s="39">
        <v>1055</v>
      </c>
      <c r="E13" s="38">
        <v>1321</v>
      </c>
      <c r="F13" s="38">
        <v>0</v>
      </c>
    </row>
    <row r="14" spans="2:6" ht="19.5" customHeight="1">
      <c r="B14" s="5" t="s">
        <v>321</v>
      </c>
      <c r="C14" s="58" t="s">
        <v>431</v>
      </c>
      <c r="D14" s="39">
        <v>0</v>
      </c>
      <c r="E14" s="38">
        <v>0</v>
      </c>
      <c r="F14" s="38">
        <v>0</v>
      </c>
    </row>
    <row r="15" spans="2:6" ht="19.5" customHeight="1">
      <c r="B15" s="5" t="s">
        <v>322</v>
      </c>
      <c r="C15" s="58" t="s">
        <v>432</v>
      </c>
      <c r="D15" s="39"/>
      <c r="E15" s="38"/>
      <c r="F15" s="38">
        <v>0</v>
      </c>
    </row>
    <row r="16" spans="2:6" ht="19.5" customHeight="1">
      <c r="B16" s="4" t="s">
        <v>286</v>
      </c>
      <c r="C16" s="58" t="s">
        <v>433</v>
      </c>
      <c r="D16" s="39"/>
      <c r="E16" s="38"/>
      <c r="F16" s="38">
        <v>0</v>
      </c>
    </row>
    <row r="17" spans="2:6" ht="19.5" customHeight="1">
      <c r="B17" s="3" t="s">
        <v>323</v>
      </c>
      <c r="C17" s="58" t="s">
        <v>434</v>
      </c>
      <c r="D17" s="39">
        <v>0</v>
      </c>
      <c r="E17" s="38">
        <v>0</v>
      </c>
      <c r="F17" s="38">
        <v>0</v>
      </c>
    </row>
    <row r="18" spans="2:6" ht="19.5" customHeight="1">
      <c r="B18" s="4" t="s">
        <v>287</v>
      </c>
      <c r="C18" s="58" t="s">
        <v>435</v>
      </c>
      <c r="D18" s="39"/>
      <c r="E18" s="38"/>
      <c r="F18" s="38">
        <v>0</v>
      </c>
    </row>
    <row r="19" spans="2:6" ht="19.5" customHeight="1">
      <c r="B19" s="4" t="s">
        <v>288</v>
      </c>
      <c r="C19" s="58" t="s">
        <v>476</v>
      </c>
      <c r="D19" s="39">
        <v>0</v>
      </c>
      <c r="E19" s="38"/>
      <c r="F19" s="38">
        <v>0</v>
      </c>
    </row>
    <row r="20" spans="2:6" ht="19.5" customHeight="1">
      <c r="B20" s="4" t="s">
        <v>289</v>
      </c>
      <c r="C20" s="58" t="s">
        <v>477</v>
      </c>
      <c r="D20" s="39"/>
      <c r="E20" s="38"/>
      <c r="F20" s="38">
        <v>0</v>
      </c>
    </row>
    <row r="21" spans="2:6" ht="19.5" customHeight="1">
      <c r="B21" s="3" t="s">
        <v>324</v>
      </c>
      <c r="C21" s="58" t="s">
        <v>478</v>
      </c>
      <c r="D21" s="39">
        <v>22236</v>
      </c>
      <c r="E21" s="38">
        <v>9077</v>
      </c>
      <c r="F21" s="38">
        <v>0</v>
      </c>
    </row>
    <row r="22" spans="2:6" ht="19.5" customHeight="1">
      <c r="B22" s="3" t="s">
        <v>290</v>
      </c>
      <c r="C22" s="58" t="s">
        <v>479</v>
      </c>
      <c r="D22" s="39">
        <v>25131</v>
      </c>
      <c r="E22" s="38">
        <v>8702</v>
      </c>
      <c r="F22" s="38">
        <v>0</v>
      </c>
    </row>
    <row r="23" spans="2:6" ht="19.5" customHeight="1">
      <c r="B23" s="4" t="s">
        <v>291</v>
      </c>
      <c r="C23" s="58" t="s">
        <v>480</v>
      </c>
      <c r="D23" s="39">
        <v>21324</v>
      </c>
      <c r="E23" s="38">
        <v>7298</v>
      </c>
      <c r="F23" s="38">
        <v>0</v>
      </c>
    </row>
    <row r="24" spans="2:6" ht="19.5" customHeight="1">
      <c r="B24" s="4" t="s">
        <v>292</v>
      </c>
      <c r="C24" s="58" t="s">
        <v>481</v>
      </c>
      <c r="D24" s="39">
        <v>43</v>
      </c>
      <c r="E24" s="38">
        <v>39</v>
      </c>
      <c r="F24" s="38">
        <v>0</v>
      </c>
    </row>
    <row r="25" spans="2:6" ht="19.5" customHeight="1">
      <c r="B25" s="4" t="s">
        <v>293</v>
      </c>
      <c r="C25" s="58" t="s">
        <v>482</v>
      </c>
      <c r="D25" s="39">
        <v>377</v>
      </c>
      <c r="E25" s="38">
        <v>278</v>
      </c>
      <c r="F25" s="38">
        <v>0</v>
      </c>
    </row>
    <row r="26" spans="2:6" ht="19.5" customHeight="1">
      <c r="B26" s="4" t="s">
        <v>294</v>
      </c>
      <c r="C26" s="58" t="s">
        <v>483</v>
      </c>
      <c r="D26" s="39">
        <v>396</v>
      </c>
      <c r="E26" s="38"/>
      <c r="F26" s="38">
        <v>0</v>
      </c>
    </row>
    <row r="27" spans="2:6" ht="19.5" customHeight="1">
      <c r="B27" s="4" t="s">
        <v>295</v>
      </c>
      <c r="C27" s="58" t="s">
        <v>484</v>
      </c>
      <c r="D27" s="39">
        <v>2991</v>
      </c>
      <c r="E27" s="38">
        <v>1087</v>
      </c>
      <c r="F27" s="38">
        <v>0</v>
      </c>
    </row>
    <row r="28" spans="2:6" ht="19.5" customHeight="1">
      <c r="B28" s="3" t="s">
        <v>296</v>
      </c>
      <c r="C28" s="58" t="s">
        <v>485</v>
      </c>
      <c r="D28" s="39">
        <v>179948</v>
      </c>
      <c r="E28" s="38">
        <v>-3247</v>
      </c>
      <c r="F28" s="38">
        <v>0</v>
      </c>
    </row>
    <row r="29" spans="2:6" ht="19.5" customHeight="1">
      <c r="B29" s="4" t="s">
        <v>297</v>
      </c>
      <c r="C29" s="58" t="s">
        <v>486</v>
      </c>
      <c r="D29" s="39"/>
      <c r="E29" s="38"/>
      <c r="F29" s="38">
        <v>0</v>
      </c>
    </row>
    <row r="30" spans="2:6" ht="19.5" customHeight="1">
      <c r="B30" s="4" t="s">
        <v>298</v>
      </c>
      <c r="C30" s="58" t="s">
        <v>487</v>
      </c>
      <c r="D30" s="39">
        <v>179948</v>
      </c>
      <c r="E30" s="38">
        <v>-2678</v>
      </c>
      <c r="F30" s="38">
        <v>0</v>
      </c>
    </row>
    <row r="31" spans="2:6" ht="19.5" customHeight="1">
      <c r="B31" s="5" t="s">
        <v>325</v>
      </c>
      <c r="C31" s="58" t="s">
        <v>488</v>
      </c>
      <c r="D31" s="39">
        <v>186971</v>
      </c>
      <c r="E31" s="38">
        <v>-2795</v>
      </c>
      <c r="F31" s="38">
        <v>0</v>
      </c>
    </row>
    <row r="32" spans="2:6" ht="19.5" customHeight="1">
      <c r="B32" s="5" t="s">
        <v>326</v>
      </c>
      <c r="C32" s="58" t="s">
        <v>489</v>
      </c>
      <c r="D32" s="39">
        <v>-3977</v>
      </c>
      <c r="E32" s="38">
        <v>117</v>
      </c>
      <c r="F32" s="38">
        <v>0</v>
      </c>
    </row>
    <row r="33" spans="2:6" ht="19.5" customHeight="1">
      <c r="B33" s="5" t="s">
        <v>327</v>
      </c>
      <c r="C33" s="58" t="s">
        <v>490</v>
      </c>
      <c r="D33" s="39"/>
      <c r="E33" s="38"/>
      <c r="F33" s="38">
        <v>0</v>
      </c>
    </row>
    <row r="34" spans="2:6" ht="19.5" customHeight="1">
      <c r="B34" s="5" t="s">
        <v>328</v>
      </c>
      <c r="C34" s="58" t="s">
        <v>491</v>
      </c>
      <c r="D34" s="39">
        <v>0</v>
      </c>
      <c r="E34" s="38"/>
      <c r="F34" s="38">
        <v>0</v>
      </c>
    </row>
    <row r="35" spans="2:6" ht="19.5" customHeight="1">
      <c r="B35" s="5" t="s">
        <v>329</v>
      </c>
      <c r="C35" s="58" t="s">
        <v>492</v>
      </c>
      <c r="D35" s="39">
        <v>-3046</v>
      </c>
      <c r="E35" s="38"/>
      <c r="F35" s="38">
        <v>0</v>
      </c>
    </row>
    <row r="36" spans="2:6" ht="19.5" customHeight="1">
      <c r="B36" s="5" t="s">
        <v>330</v>
      </c>
      <c r="C36" s="58" t="s">
        <v>493</v>
      </c>
      <c r="D36" s="39">
        <v>0</v>
      </c>
      <c r="E36" s="38">
        <v>0</v>
      </c>
      <c r="F36" s="38">
        <v>0</v>
      </c>
    </row>
    <row r="37" spans="2:6" ht="19.5" customHeight="1">
      <c r="B37" s="4" t="s">
        <v>299</v>
      </c>
      <c r="C37" s="58" t="s">
        <v>494</v>
      </c>
      <c r="D37" s="39">
        <v>0</v>
      </c>
      <c r="E37" s="38">
        <v>-569</v>
      </c>
      <c r="F37" s="38">
        <v>0</v>
      </c>
    </row>
    <row r="38" spans="2:6" ht="19.5" customHeight="1">
      <c r="B38" s="5" t="s">
        <v>331</v>
      </c>
      <c r="C38" s="58" t="s">
        <v>495</v>
      </c>
      <c r="D38" s="39"/>
      <c r="E38" s="38"/>
      <c r="F38" s="38">
        <v>0</v>
      </c>
    </row>
    <row r="39" spans="2:6" ht="19.5" customHeight="1">
      <c r="B39" s="5" t="s">
        <v>332</v>
      </c>
      <c r="C39" s="58" t="s">
        <v>496</v>
      </c>
      <c r="D39" s="39">
        <v>0</v>
      </c>
      <c r="E39" s="38"/>
      <c r="F39" s="38">
        <v>0</v>
      </c>
    </row>
    <row r="40" spans="2:6" ht="19.5" customHeight="1">
      <c r="B40" s="5" t="s">
        <v>333</v>
      </c>
      <c r="C40" s="58" t="s">
        <v>497</v>
      </c>
      <c r="D40" s="39"/>
      <c r="E40" s="38"/>
      <c r="F40" s="38">
        <v>0</v>
      </c>
    </row>
    <row r="41" spans="2:6" ht="19.5" customHeight="1">
      <c r="B41" s="5" t="s">
        <v>334</v>
      </c>
      <c r="C41" s="58" t="s">
        <v>498</v>
      </c>
      <c r="D41" s="39"/>
      <c r="E41" s="38"/>
      <c r="F41" s="38">
        <v>0</v>
      </c>
    </row>
    <row r="42" spans="2:6" ht="19.5" customHeight="1">
      <c r="B42" s="5" t="s">
        <v>335</v>
      </c>
      <c r="C42" s="58" t="s">
        <v>499</v>
      </c>
      <c r="D42" s="39"/>
      <c r="E42" s="38"/>
      <c r="F42" s="38">
        <v>0</v>
      </c>
    </row>
    <row r="43" spans="2:6" ht="19.5" customHeight="1">
      <c r="B43" s="5" t="s">
        <v>336</v>
      </c>
      <c r="C43" s="58" t="s">
        <v>500</v>
      </c>
      <c r="D43" s="39">
        <v>0</v>
      </c>
      <c r="E43" s="38">
        <v>-569</v>
      </c>
      <c r="F43" s="38">
        <v>0</v>
      </c>
    </row>
    <row r="44" spans="2:6" ht="19.5" customHeight="1">
      <c r="B44" s="3" t="s">
        <v>300</v>
      </c>
      <c r="C44" s="58" t="s">
        <v>501</v>
      </c>
      <c r="D44" s="39">
        <v>217</v>
      </c>
      <c r="E44" s="38">
        <v>130</v>
      </c>
      <c r="F44" s="38">
        <v>0</v>
      </c>
    </row>
    <row r="45" spans="2:6" ht="19.5" customHeight="1">
      <c r="B45" s="4" t="s">
        <v>301</v>
      </c>
      <c r="C45" s="58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8" t="s">
        <v>503</v>
      </c>
      <c r="D46" s="39"/>
      <c r="E46" s="38"/>
      <c r="F46" s="38">
        <v>0</v>
      </c>
    </row>
    <row r="47" spans="2:6" ht="19.5" customHeight="1">
      <c r="B47" s="5" t="s">
        <v>338</v>
      </c>
      <c r="C47" s="58" t="s">
        <v>504</v>
      </c>
      <c r="D47" s="39"/>
      <c r="E47" s="38"/>
      <c r="F47" s="38">
        <v>0</v>
      </c>
    </row>
    <row r="48" spans="2:6" ht="19.5" customHeight="1">
      <c r="B48" s="5" t="s">
        <v>339</v>
      </c>
      <c r="C48" s="58" t="s">
        <v>505</v>
      </c>
      <c r="D48" s="39"/>
      <c r="E48" s="38"/>
      <c r="F48" s="38">
        <v>0</v>
      </c>
    </row>
    <row r="49" spans="2:6" ht="19.5" customHeight="1">
      <c r="B49" s="4" t="s">
        <v>302</v>
      </c>
      <c r="C49" s="58" t="s">
        <v>506</v>
      </c>
      <c r="D49" s="39">
        <v>217</v>
      </c>
      <c r="E49" s="38">
        <v>130</v>
      </c>
      <c r="F49" s="38">
        <v>0</v>
      </c>
    </row>
    <row r="50" spans="2:6" ht="19.5" customHeight="1">
      <c r="B50" s="5" t="s">
        <v>340</v>
      </c>
      <c r="C50" s="58" t="s">
        <v>507</v>
      </c>
      <c r="D50" s="39"/>
      <c r="E50" s="38"/>
      <c r="F50" s="38">
        <v>0</v>
      </c>
    </row>
    <row r="51" spans="2:6" ht="19.5" customHeight="1">
      <c r="B51" s="5" t="s">
        <v>341</v>
      </c>
      <c r="C51" s="58" t="s">
        <v>508</v>
      </c>
      <c r="D51" s="39"/>
      <c r="E51" s="38"/>
      <c r="F51" s="38">
        <v>0</v>
      </c>
    </row>
    <row r="52" spans="2:6" ht="19.5" customHeight="1">
      <c r="B52" s="5" t="s">
        <v>342</v>
      </c>
      <c r="C52" s="58" t="s">
        <v>509</v>
      </c>
      <c r="D52" s="39"/>
      <c r="E52" s="38"/>
      <c r="F52" s="38">
        <v>0</v>
      </c>
    </row>
    <row r="53" spans="2:6" ht="19.5" customHeight="1">
      <c r="B53" s="5" t="s">
        <v>343</v>
      </c>
      <c r="C53" s="58" t="s">
        <v>510</v>
      </c>
      <c r="D53" s="39"/>
      <c r="E53" s="38"/>
      <c r="F53" s="38">
        <v>0</v>
      </c>
    </row>
    <row r="54" spans="2:6" ht="19.5" customHeight="1">
      <c r="B54" s="5" t="s">
        <v>344</v>
      </c>
      <c r="C54" s="58" t="s">
        <v>511</v>
      </c>
      <c r="D54" s="39">
        <v>202</v>
      </c>
      <c r="E54" s="38">
        <v>131</v>
      </c>
      <c r="F54" s="38">
        <v>0</v>
      </c>
    </row>
    <row r="55" spans="2:6" ht="19.5" customHeight="1">
      <c r="B55" s="5" t="s">
        <v>345</v>
      </c>
      <c r="C55" s="58" t="s">
        <v>512</v>
      </c>
      <c r="D55" s="39"/>
      <c r="E55" s="38"/>
      <c r="F55" s="38">
        <v>0</v>
      </c>
    </row>
    <row r="56" spans="2:6" ht="19.5" customHeight="1">
      <c r="B56" s="5" t="s">
        <v>346</v>
      </c>
      <c r="C56" s="58" t="s">
        <v>513</v>
      </c>
      <c r="D56" s="39">
        <v>15</v>
      </c>
      <c r="E56" s="38">
        <v>-1</v>
      </c>
      <c r="F56" s="38">
        <v>0</v>
      </c>
    </row>
    <row r="57" spans="2:6" ht="19.5" customHeight="1">
      <c r="B57" s="3" t="s">
        <v>303</v>
      </c>
      <c r="C57" s="58" t="s">
        <v>514</v>
      </c>
      <c r="D57" s="39"/>
      <c r="E57" s="38"/>
      <c r="F57" s="38">
        <v>0</v>
      </c>
    </row>
    <row r="58" spans="2:6" ht="19.5" customHeight="1">
      <c r="B58" s="3" t="s">
        <v>304</v>
      </c>
      <c r="C58" s="58" t="s">
        <v>515</v>
      </c>
      <c r="D58" s="39">
        <v>0</v>
      </c>
      <c r="E58" s="38"/>
      <c r="F58" s="38">
        <v>0</v>
      </c>
    </row>
    <row r="59" spans="2:6" ht="19.5" customHeight="1">
      <c r="B59" s="3" t="s">
        <v>305</v>
      </c>
      <c r="C59" s="58" t="s">
        <v>516</v>
      </c>
      <c r="D59" s="39">
        <v>0</v>
      </c>
      <c r="E59" s="38">
        <v>0</v>
      </c>
      <c r="F59" s="38">
        <v>0</v>
      </c>
    </row>
    <row r="60" spans="2:6" ht="19.5" customHeight="1">
      <c r="B60" s="5" t="s">
        <v>347</v>
      </c>
      <c r="C60" s="58" t="s">
        <v>517</v>
      </c>
      <c r="D60" s="39"/>
      <c r="E60" s="38"/>
      <c r="F60" s="38">
        <v>0</v>
      </c>
    </row>
    <row r="61" spans="2:6" ht="19.5" customHeight="1">
      <c r="B61" s="5" t="s">
        <v>348</v>
      </c>
      <c r="C61" s="58" t="s">
        <v>518</v>
      </c>
      <c r="D61" s="39">
        <v>0</v>
      </c>
      <c r="E61" s="38">
        <v>0</v>
      </c>
      <c r="F61" s="38">
        <v>0</v>
      </c>
    </row>
    <row r="62" spans="2:6" ht="19.5" customHeight="1">
      <c r="B62" s="3" t="s">
        <v>306</v>
      </c>
      <c r="C62" s="58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8" t="s">
        <v>520</v>
      </c>
      <c r="D63" s="39"/>
      <c r="E63" s="38"/>
      <c r="F63" s="38">
        <v>0</v>
      </c>
    </row>
    <row r="64" spans="2:6" ht="19.5" customHeight="1">
      <c r="B64" s="5" t="s">
        <v>348</v>
      </c>
      <c r="C64" s="58" t="s">
        <v>521</v>
      </c>
      <c r="D64" s="39"/>
      <c r="E64" s="38"/>
      <c r="F64" s="38">
        <v>0</v>
      </c>
    </row>
    <row r="65" spans="2:6" ht="19.5" customHeight="1">
      <c r="B65" s="3" t="s">
        <v>307</v>
      </c>
      <c r="C65" s="58" t="s">
        <v>522</v>
      </c>
      <c r="D65" s="39">
        <v>0</v>
      </c>
      <c r="E65" s="38">
        <v>81</v>
      </c>
      <c r="F65" s="38">
        <v>0</v>
      </c>
    </row>
    <row r="66" spans="2:6" ht="19.5" customHeight="1">
      <c r="B66" s="5" t="s">
        <v>349</v>
      </c>
      <c r="C66" s="58" t="s">
        <v>523</v>
      </c>
      <c r="D66" s="39">
        <v>0</v>
      </c>
      <c r="E66" s="38">
        <v>0</v>
      </c>
      <c r="F66" s="38">
        <v>0</v>
      </c>
    </row>
    <row r="67" spans="2:6" ht="19.5" customHeight="1">
      <c r="B67" s="5" t="s">
        <v>350</v>
      </c>
      <c r="C67" s="58" t="s">
        <v>524</v>
      </c>
      <c r="D67" s="39">
        <v>0</v>
      </c>
      <c r="E67" s="38">
        <v>81</v>
      </c>
      <c r="F67" s="38">
        <v>0</v>
      </c>
    </row>
    <row r="68" spans="2:6" ht="19.5" customHeight="1">
      <c r="B68" s="3" t="s">
        <v>308</v>
      </c>
      <c r="C68" s="58" t="s">
        <v>525</v>
      </c>
      <c r="D68" s="39">
        <v>176836</v>
      </c>
      <c r="E68" s="38">
        <v>-2921</v>
      </c>
      <c r="F68" s="38">
        <v>0</v>
      </c>
    </row>
    <row r="69" spans="2:6" ht="19.5" customHeight="1">
      <c r="B69" s="3" t="s">
        <v>309</v>
      </c>
      <c r="C69" s="58" t="s">
        <v>526</v>
      </c>
      <c r="D69" s="39"/>
      <c r="E69" s="38"/>
      <c r="F69" s="38">
        <v>0</v>
      </c>
    </row>
    <row r="70" spans="2:6" ht="19.5" customHeight="1">
      <c r="B70" s="3" t="s">
        <v>310</v>
      </c>
      <c r="C70" s="58" t="s">
        <v>527</v>
      </c>
      <c r="D70" s="39"/>
      <c r="E70" s="38"/>
      <c r="F70" s="38">
        <v>0</v>
      </c>
    </row>
    <row r="71" spans="2:6" ht="19.5" customHeight="1">
      <c r="B71" s="3" t="s">
        <v>311</v>
      </c>
      <c r="C71" s="58" t="s">
        <v>528</v>
      </c>
      <c r="D71" s="39"/>
      <c r="E71" s="38"/>
      <c r="F71" s="38">
        <v>0</v>
      </c>
    </row>
    <row r="72" spans="2:6" ht="19.5" customHeight="1">
      <c r="B72" s="3" t="s">
        <v>351</v>
      </c>
      <c r="C72" s="58" t="s">
        <v>529</v>
      </c>
      <c r="D72" s="39">
        <v>6664</v>
      </c>
      <c r="E72" s="38">
        <v>935</v>
      </c>
      <c r="F72" s="38">
        <v>0</v>
      </c>
    </row>
    <row r="73" spans="2:6" ht="19.5" customHeight="1">
      <c r="B73" s="4" t="s">
        <v>312</v>
      </c>
      <c r="C73" s="58" t="s">
        <v>530</v>
      </c>
      <c r="D73" s="39">
        <v>6664</v>
      </c>
      <c r="E73" s="38">
        <v>935</v>
      </c>
      <c r="F73" s="38">
        <v>0</v>
      </c>
    </row>
    <row r="74" spans="2:6" ht="19.5" customHeight="1">
      <c r="B74" s="4" t="s">
        <v>313</v>
      </c>
      <c r="C74" s="58" t="s">
        <v>531</v>
      </c>
      <c r="D74" s="39">
        <v>0</v>
      </c>
      <c r="E74" s="38"/>
      <c r="F74" s="38">
        <v>0</v>
      </c>
    </row>
    <row r="75" spans="2:6" ht="19.5" customHeight="1">
      <c r="B75" s="4" t="s">
        <v>314</v>
      </c>
      <c r="C75" s="58" t="s">
        <v>532</v>
      </c>
      <c r="D75" s="39"/>
      <c r="E75" s="38"/>
      <c r="F75" s="38">
        <v>0</v>
      </c>
    </row>
    <row r="76" spans="2:6" ht="19.5" customHeight="1">
      <c r="B76" s="4" t="s">
        <v>315</v>
      </c>
      <c r="C76" s="58" t="s">
        <v>533</v>
      </c>
      <c r="D76" s="39"/>
      <c r="E76" s="38"/>
      <c r="F76" s="38">
        <v>0</v>
      </c>
    </row>
    <row r="77" spans="2:6" ht="19.5" customHeight="1">
      <c r="B77" s="4" t="s">
        <v>316</v>
      </c>
      <c r="C77" s="58" t="s">
        <v>534</v>
      </c>
      <c r="D77" s="39"/>
      <c r="E77" s="38"/>
      <c r="F77" s="38">
        <v>0</v>
      </c>
    </row>
    <row r="78" spans="2:6" ht="19.5" customHeight="1">
      <c r="B78" s="3" t="s">
        <v>317</v>
      </c>
      <c r="C78" s="58" t="s">
        <v>535</v>
      </c>
      <c r="D78" s="39">
        <v>170172</v>
      </c>
      <c r="E78" s="38">
        <v>-3856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portrait" paperSize="9" scale="66" r:id="rId1"/>
  <headerFooter alignWithMargins="0">
    <oddFooter>&amp;R&amp;14 320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5" sqref="D15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5" t="s">
        <v>354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1.4417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0.1617</v>
      </c>
    </row>
    <row r="12" spans="2:4" ht="19.5" customHeight="1">
      <c r="B12" s="1" t="s">
        <v>40</v>
      </c>
      <c r="C12" s="1" t="s">
        <v>429</v>
      </c>
      <c r="D12" s="36">
        <v>0</v>
      </c>
    </row>
    <row r="13" spans="2:4" ht="19.5" customHeight="1">
      <c r="B13" s="1" t="s">
        <v>41</v>
      </c>
      <c r="C13" s="1" t="s">
        <v>430</v>
      </c>
      <c r="D13" s="36" t="s">
        <v>554</v>
      </c>
    </row>
    <row r="14" spans="2:4" ht="19.5" customHeight="1">
      <c r="B14" s="1" t="s">
        <v>353</v>
      </c>
      <c r="C14" s="1" t="s">
        <v>431</v>
      </c>
      <c r="D14" s="40">
        <v>0.1313</v>
      </c>
    </row>
    <row r="15" spans="2:4" ht="19.5" customHeight="1">
      <c r="B15" s="1" t="s">
        <v>42</v>
      </c>
      <c r="C15" s="1" t="s">
        <v>432</v>
      </c>
      <c r="D15" s="36">
        <v>2.383</v>
      </c>
    </row>
    <row r="16" spans="2:5" ht="22.5" customHeight="1">
      <c r="B16" s="8" t="s">
        <v>43</v>
      </c>
      <c r="C16" s="8" t="s">
        <v>433</v>
      </c>
      <c r="D16" s="40">
        <v>0.0149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0.03392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0.928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B7">
      <selection activeCell="D13" sqref="D13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5" t="s">
        <v>356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21324</v>
      </c>
      <c r="D9" s="36">
        <v>1.33</v>
      </c>
      <c r="E9" s="9" t="s">
        <v>547</v>
      </c>
    </row>
    <row r="10" spans="2:4" ht="23.25" customHeight="1">
      <c r="B10" s="8" t="s">
        <v>49</v>
      </c>
      <c r="C10" s="38">
        <v>0</v>
      </c>
      <c r="D10" s="36"/>
    </row>
    <row r="11" spans="2:4" ht="19.5" customHeight="1">
      <c r="B11" s="1" t="s">
        <v>50</v>
      </c>
      <c r="C11" s="38">
        <v>1142</v>
      </c>
      <c r="D11" s="36">
        <v>0.07</v>
      </c>
    </row>
    <row r="12" spans="2:4" ht="19.5" customHeight="1">
      <c r="B12" s="1" t="s">
        <v>51</v>
      </c>
      <c r="C12" s="38">
        <v>202</v>
      </c>
      <c r="D12" s="36">
        <v>0.01</v>
      </c>
    </row>
    <row r="13" spans="2:4" ht="19.5" customHeight="1">
      <c r="B13" s="1" t="s">
        <v>52</v>
      </c>
      <c r="C13" s="38"/>
      <c r="D13" s="36"/>
    </row>
    <row r="14" spans="2:4" ht="19.5" customHeight="1">
      <c r="B14" s="1" t="s">
        <v>53</v>
      </c>
      <c r="C14" s="38">
        <v>0</v>
      </c>
      <c r="D14" s="36"/>
    </row>
    <row r="15" spans="2:4" ht="23.25" customHeight="1">
      <c r="B15" s="8" t="s">
        <v>54</v>
      </c>
      <c r="C15" s="38">
        <v>0</v>
      </c>
      <c r="D15" s="36"/>
    </row>
    <row r="16" spans="2:4" ht="19.5" customHeight="1">
      <c r="B16" s="1" t="s">
        <v>55</v>
      </c>
      <c r="C16" s="38">
        <v>773</v>
      </c>
      <c r="D16" s="36">
        <v>0.05</v>
      </c>
    </row>
    <row r="17" spans="2:4" ht="19.5" customHeight="1">
      <c r="B17" s="1" t="s">
        <v>56</v>
      </c>
      <c r="C17" s="38">
        <v>0</v>
      </c>
      <c r="D17" s="36"/>
    </row>
    <row r="18" spans="2:4" ht="19.5" customHeight="1">
      <c r="B18" s="1" t="s">
        <v>57</v>
      </c>
      <c r="C18" s="38">
        <v>43</v>
      </c>
      <c r="D18" s="36">
        <v>0.003</v>
      </c>
    </row>
    <row r="19" spans="2:4" ht="19.5" customHeight="1">
      <c r="B19" s="1" t="s">
        <v>58</v>
      </c>
      <c r="C19" s="38">
        <v>0</v>
      </c>
      <c r="D19" s="36"/>
    </row>
    <row r="20" spans="2:4" ht="19.5" customHeight="1">
      <c r="B20" s="1" t="s">
        <v>59</v>
      </c>
      <c r="C20" s="38">
        <v>1864</v>
      </c>
      <c r="D20" s="36">
        <v>0.12</v>
      </c>
    </row>
    <row r="21" spans="2:5" ht="19.5" customHeight="1">
      <c r="B21" s="1" t="s">
        <v>60</v>
      </c>
      <c r="C21" s="38">
        <v>0</v>
      </c>
      <c r="D21" s="36"/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D12" sqref="D12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5" t="s">
        <v>357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296262</v>
      </c>
      <c r="D9" s="36">
        <v>18.49</v>
      </c>
    </row>
    <row r="10" spans="2:4" ht="19.5" customHeight="1">
      <c r="B10" s="24" t="s">
        <v>439</v>
      </c>
      <c r="C10" s="39">
        <v>184837</v>
      </c>
      <c r="D10" s="36">
        <v>11.54</v>
      </c>
    </row>
    <row r="11" spans="2:4" ht="19.5" customHeight="1">
      <c r="B11" s="24" t="s">
        <v>440</v>
      </c>
      <c r="C11" s="39">
        <v>759621</v>
      </c>
      <c r="D11" s="36">
        <v>47.39</v>
      </c>
    </row>
    <row r="12" spans="2:4" ht="19.5" customHeight="1">
      <c r="B12" s="24" t="s">
        <v>441</v>
      </c>
      <c r="C12" s="39">
        <v>210079</v>
      </c>
      <c r="D12" s="36">
        <v>13.11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&amp;R&amp;9 323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D28" sqref="D28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5" t="s">
        <v>64</v>
      </c>
      <c r="C2" s="86"/>
      <c r="D2" s="87"/>
    </row>
    <row r="3" spans="2:4" ht="19.5" customHeight="1">
      <c r="B3" s="88"/>
      <c r="C3" s="89"/>
      <c r="D3" s="90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středoevropský,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60167360</v>
      </c>
      <c r="C6" s="20"/>
      <c r="D6" s="23"/>
    </row>
    <row r="7" s="21" customFormat="1" ht="13.5" customHeight="1">
      <c r="D7" s="59"/>
    </row>
    <row r="8" spans="3:4" ht="19.5" customHeight="1">
      <c r="C8" s="6" t="s">
        <v>46</v>
      </c>
      <c r="D8" s="60" t="s">
        <v>545</v>
      </c>
    </row>
    <row r="9" spans="2:5" ht="19.5" customHeight="1">
      <c r="B9" s="10" t="s">
        <v>65</v>
      </c>
      <c r="C9" s="39">
        <v>92312</v>
      </c>
      <c r="D9" s="61">
        <v>5.76</v>
      </c>
      <c r="E9" s="9" t="s">
        <v>390</v>
      </c>
    </row>
    <row r="10" spans="2:4" ht="19.5" customHeight="1">
      <c r="B10" s="11" t="s">
        <v>358</v>
      </c>
      <c r="C10" s="39">
        <v>0</v>
      </c>
      <c r="D10" s="61">
        <v>0</v>
      </c>
    </row>
    <row r="11" spans="2:4" ht="19.5" customHeight="1">
      <c r="B11" s="11" t="s">
        <v>359</v>
      </c>
      <c r="C11" s="39">
        <v>92312</v>
      </c>
      <c r="D11" s="61">
        <v>5.76</v>
      </c>
    </row>
    <row r="12" spans="2:4" ht="19.5" customHeight="1">
      <c r="B12" s="11" t="s">
        <v>360</v>
      </c>
      <c r="C12" s="39">
        <v>0</v>
      </c>
      <c r="D12" s="61">
        <v>0</v>
      </c>
    </row>
    <row r="13" spans="2:4" ht="19.5" customHeight="1">
      <c r="B13" s="11" t="s">
        <v>361</v>
      </c>
      <c r="C13" s="39">
        <v>0</v>
      </c>
      <c r="D13" s="61">
        <v>0</v>
      </c>
    </row>
    <row r="14" spans="2:4" ht="19.5" customHeight="1">
      <c r="B14" s="11" t="s">
        <v>362</v>
      </c>
      <c r="C14" s="39">
        <v>0</v>
      </c>
      <c r="D14" s="61">
        <v>0</v>
      </c>
    </row>
    <row r="15" spans="2:4" ht="19.5" customHeight="1">
      <c r="B15" s="11" t="s">
        <v>363</v>
      </c>
      <c r="C15" s="39">
        <v>0</v>
      </c>
      <c r="D15" s="61">
        <v>0</v>
      </c>
    </row>
    <row r="16" spans="2:4" ht="19.5" customHeight="1">
      <c r="B16" s="10" t="s">
        <v>394</v>
      </c>
      <c r="C16" s="39">
        <v>464672</v>
      </c>
      <c r="D16" s="61">
        <v>28.99</v>
      </c>
    </row>
    <row r="17" spans="2:4" ht="19.5" customHeight="1">
      <c r="B17" s="11" t="s">
        <v>364</v>
      </c>
      <c r="C17" s="39">
        <v>0</v>
      </c>
      <c r="D17" s="61">
        <v>0</v>
      </c>
    </row>
    <row r="18" spans="2:4" ht="19.5" customHeight="1">
      <c r="B18" s="11" t="s">
        <v>365</v>
      </c>
      <c r="C18" s="39">
        <v>200844</v>
      </c>
      <c r="D18" s="61">
        <v>12.53</v>
      </c>
    </row>
    <row r="19" spans="2:4" ht="19.5" customHeight="1">
      <c r="B19" s="11" t="s">
        <v>366</v>
      </c>
      <c r="C19" s="39">
        <v>92460</v>
      </c>
      <c r="D19" s="61">
        <v>5.77</v>
      </c>
    </row>
    <row r="20" spans="2:4" ht="19.5" customHeight="1">
      <c r="B20" s="11" t="s">
        <v>367</v>
      </c>
      <c r="C20" s="39">
        <v>171368</v>
      </c>
      <c r="D20" s="61">
        <v>10.69</v>
      </c>
    </row>
    <row r="21" spans="2:4" ht="19.5" customHeight="1">
      <c r="B21" s="11" t="s">
        <v>368</v>
      </c>
      <c r="C21" s="39">
        <v>0</v>
      </c>
      <c r="D21" s="61">
        <v>0</v>
      </c>
    </row>
    <row r="22" spans="2:5" ht="19.5" customHeight="1">
      <c r="B22" s="10" t="s">
        <v>66</v>
      </c>
      <c r="C22" s="12">
        <v>0</v>
      </c>
      <c r="D22" s="62">
        <v>0</v>
      </c>
      <c r="E22" s="9" t="s">
        <v>391</v>
      </c>
    </row>
    <row r="23" spans="2:4" ht="19.5" customHeight="1">
      <c r="B23" s="11" t="s">
        <v>369</v>
      </c>
      <c r="C23" s="39">
        <v>377419</v>
      </c>
      <c r="D23" s="61">
        <v>23.55</v>
      </c>
    </row>
    <row r="24" spans="2:4" ht="19.5" customHeight="1">
      <c r="B24" s="11" t="s">
        <v>370</v>
      </c>
      <c r="C24" s="39">
        <f>109760+34080+27839</f>
        <v>171679</v>
      </c>
      <c r="D24" s="61">
        <v>10.72</v>
      </c>
    </row>
    <row r="25" spans="2:4" ht="19.5" customHeight="1">
      <c r="B25" s="11" t="s">
        <v>371</v>
      </c>
      <c r="C25" s="39">
        <f>688665+205992+7045</f>
        <v>901702</v>
      </c>
      <c r="D25" s="61">
        <v>56.26</v>
      </c>
    </row>
    <row r="26" spans="2:5" ht="19.5" customHeight="1">
      <c r="B26" s="10" t="s">
        <v>67</v>
      </c>
      <c r="C26" s="12">
        <v>0</v>
      </c>
      <c r="D26" s="62">
        <v>0</v>
      </c>
      <c r="E26" s="9" t="s">
        <v>392</v>
      </c>
    </row>
    <row r="27" spans="2:4" ht="19.5" customHeight="1">
      <c r="B27" s="11" t="s">
        <v>372</v>
      </c>
      <c r="C27" s="39">
        <v>454417</v>
      </c>
      <c r="D27" s="61">
        <v>28.35</v>
      </c>
    </row>
    <row r="28" spans="2:4" ht="19.5" customHeight="1">
      <c r="B28" s="11" t="s">
        <v>373</v>
      </c>
      <c r="C28" s="39">
        <v>454417</v>
      </c>
      <c r="D28" s="61">
        <v>28.35</v>
      </c>
    </row>
    <row r="29" spans="2:4" ht="19.5" customHeight="1">
      <c r="B29" s="11" t="s">
        <v>374</v>
      </c>
      <c r="C29" s="39">
        <v>0</v>
      </c>
      <c r="D29" s="61">
        <v>0</v>
      </c>
    </row>
    <row r="30" spans="2:4" ht="19.5" customHeight="1">
      <c r="B30" s="11" t="s">
        <v>375</v>
      </c>
      <c r="C30" s="39">
        <v>0</v>
      </c>
      <c r="D30" s="61">
        <v>0</v>
      </c>
    </row>
    <row r="31" spans="2:4" ht="19.5" customHeight="1">
      <c r="B31" s="11" t="s">
        <v>376</v>
      </c>
      <c r="C31" s="39">
        <v>358659</v>
      </c>
      <c r="D31" s="61">
        <v>22.38</v>
      </c>
    </row>
    <row r="32" spans="2:4" ht="19.5" customHeight="1">
      <c r="B32" s="11" t="s">
        <v>377</v>
      </c>
      <c r="C32" s="39">
        <v>353232</v>
      </c>
      <c r="D32" s="61">
        <v>22.04</v>
      </c>
    </row>
    <row r="33" spans="2:4" ht="19.5" customHeight="1">
      <c r="B33" s="11" t="s">
        <v>378</v>
      </c>
      <c r="C33" s="39">
        <v>0</v>
      </c>
      <c r="D33" s="61">
        <v>0</v>
      </c>
    </row>
    <row r="34" spans="2:4" ht="19.5" customHeight="1">
      <c r="B34" s="11" t="s">
        <v>379</v>
      </c>
      <c r="C34" s="39">
        <v>5427</v>
      </c>
      <c r="D34" s="61">
        <v>0.34</v>
      </c>
    </row>
    <row r="35" spans="2:4" ht="19.5" customHeight="1">
      <c r="B35" s="11" t="s">
        <v>380</v>
      </c>
      <c r="C35" s="39">
        <v>0</v>
      </c>
      <c r="D35" s="61">
        <v>0</v>
      </c>
    </row>
    <row r="36" spans="2:4" ht="19.5" customHeight="1">
      <c r="B36" s="11" t="s">
        <v>381</v>
      </c>
      <c r="C36" s="39">
        <v>0</v>
      </c>
      <c r="D36" s="61">
        <v>0</v>
      </c>
    </row>
    <row r="37" spans="2:4" ht="19.5" customHeight="1">
      <c r="B37" s="11" t="s">
        <v>382</v>
      </c>
      <c r="C37" s="39">
        <v>0</v>
      </c>
      <c r="D37" s="61">
        <v>0</v>
      </c>
    </row>
    <row r="38" spans="2:4" ht="19.5" customHeight="1">
      <c r="B38" s="11" t="s">
        <v>383</v>
      </c>
      <c r="C38" s="39">
        <v>275116</v>
      </c>
      <c r="D38" s="61">
        <v>17.17</v>
      </c>
    </row>
    <row r="39" spans="2:4" ht="19.5" customHeight="1">
      <c r="B39" s="11" t="s">
        <v>384</v>
      </c>
      <c r="C39" s="39">
        <v>75852</v>
      </c>
      <c r="D39" s="61">
        <v>4.73</v>
      </c>
    </row>
    <row r="40" spans="2:4" ht="19.5" customHeight="1">
      <c r="B40" s="11" t="s">
        <v>385</v>
      </c>
      <c r="C40" s="39">
        <v>0</v>
      </c>
      <c r="D40" s="61">
        <v>0</v>
      </c>
    </row>
    <row r="41" spans="2:4" ht="19.5" customHeight="1">
      <c r="B41" s="11" t="s">
        <v>386</v>
      </c>
      <c r="C41" s="39">
        <v>195627</v>
      </c>
      <c r="D41" s="61">
        <v>12.21</v>
      </c>
    </row>
    <row r="42" spans="2:4" ht="19.5" customHeight="1">
      <c r="B42" s="11" t="s">
        <v>387</v>
      </c>
      <c r="C42" s="39">
        <v>0</v>
      </c>
      <c r="D42" s="61">
        <v>0</v>
      </c>
    </row>
    <row r="43" spans="2:4" ht="19.5" customHeight="1">
      <c r="B43" s="11" t="s">
        <v>388</v>
      </c>
      <c r="C43" s="39">
        <v>91128</v>
      </c>
      <c r="D43" s="61">
        <v>5.69</v>
      </c>
    </row>
    <row r="44" spans="2:5" ht="19.5" customHeight="1">
      <c r="B44" s="10" t="s">
        <v>68</v>
      </c>
      <c r="C44" s="12">
        <v>0</v>
      </c>
      <c r="D44" s="62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61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&amp;R&amp;14 324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VZ_stredoevropsky-2005.xls</dc:title>
  <dc:subject/>
  <dc:creator/>
  <cp:keywords/>
  <dc:description/>
  <cp:lastModifiedBy>osvaldoval</cp:lastModifiedBy>
  <cp:lastPrinted>2006-04-26T15:12:59Z</cp:lastPrinted>
  <dcterms:created xsi:type="dcterms:W3CDTF">2005-02-24T10:51:32Z</dcterms:created>
  <dcterms:modified xsi:type="dcterms:W3CDTF">2006-05-02T13:53:53Z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{6300502E-33BB-4C6D-BDF9-CDB83CE6A22C}</vt:lpwstr>
  </property>
</Properties>
</file>