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<sst xmlns="http://schemas.openxmlformats.org/spreadsheetml/2006/main" count="546" uniqueCount="420">
  <si>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</si>
  <si>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</si>
  <si>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</si>
  <si>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</si>
  <si>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</si>
  <si>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</si>
  <si>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</si>
  <si>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</si>
  <si>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</si>
  <si>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</si>
  <si>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</si>
  <si>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</si>
  <si>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</si>
  <si>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</si>
  <si>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</si>
  <si>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</si>
  <si>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</si>
  <si>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</si>
  <si>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</si>
  <si>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</si>
  <si>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</si>
  <si>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</si>
  <si>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</si>
  <si>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</si>
  <si>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</si>
  <si>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</si>
  <si>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</si>
  <si>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</si>
  <si>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</si>
  <si>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</si>
  <si>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</si>
  <si>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</si>
  <si>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</si>
  <si>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</si>
  <si>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</si>
  <si>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</si>
  <si>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</si>
  <si>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</si>
  <si>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</si>
  <si>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</si>
  <si>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</si>
  <si>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</si>
  <si>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</si>
  <si>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</si>
  <si>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</si>
  <si>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</si>
  <si>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</si>
  <si>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</si>
  <si>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</si>
  <si>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</si>
  <si>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</si>
  <si>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</si>
  <si>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</si>
  <si>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</si>
  <si>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</si>
  <si>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</si>
  <si>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</si>
  <si>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</si>
  <si>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</si>
  <si>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</si>
  <si>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</si>
  <si>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</si>
  <si>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</si>
  <si>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</si>
  <si>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</si>
  <si>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</si>
  <si>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</si>
  <si>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</si>
  <si>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</si>
  <si>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</si>
  <si>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</si>
  <si>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</si>
  <si>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</si>
  <si>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</si>
  <si>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</si>
  <si>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</si>
  <si>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</si>
  <si>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</si>
  <si>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</si>
  <si>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</si>
  <si>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</si>
  <si>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</si>
  <si>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</si>
  <si>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</si>
  <si>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</si>
  <si>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</si>
  <si>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</si>
  <si>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</si>
  <si>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</si>
  <si>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</si>
  <si>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</si>
  <si>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</si>
  <si>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</si>
  <si>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</si>
  <si>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</si>
  <si>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</si>
  <si>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</si>
  <si>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</si>
  <si>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</si>
  <si>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</si>
  <si>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</si>
  <si>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</si>
  <si>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</si>
  <si>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</si>
  <si>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</si>
  <si>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</si>
  <si>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</si>
  <si>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</si>
  <si>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</si>
  <si>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</si>
  <si>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</si>
  <si>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</si>
  <si>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</si>
  <si>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</si>
  <si>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</si>
  <si>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</si>
  <si>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</si>
  <si>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</si>
  <si>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</si>
  <si>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</si>
  <si>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</si>
  <si>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</si>
  <si>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</si>
  <si>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</si>
  <si>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</si>
  <si>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</si>
  <si>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</si>
  <si>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</si>
  <si>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</si>
  <si>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</si>
  <si>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</si>
  <si>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</si>
  <si>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</si>
  <si>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</si>
  <si>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</si>
  <si>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</si>
  <si>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</si>
  <si>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</si>
  <si>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</si>
  <si>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</si>
  <si>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</si>
  <si>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</si>
  <si>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</si>
  <si>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</si>
  <si>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</si>
  <si>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</si>
  <si>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</si>
  <si>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</si>
  <si>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</si>
  <si>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</si>
  <si>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</si>
  <si>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</si>
  <si>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</si>
  <si>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</si>
  <si>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</si>
  <si>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</si>
  <si>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</si>
  <si>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</si>
  <si>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</si>
  <si>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</si>
  <si>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</si>
  <si>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</si>
  <si>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</si>
  <si>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</si>
  <si>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</si>
  <si>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</si>
  <si>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</si>
  <si>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</si>
  <si>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</si>
  <si>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</si>
  <si>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</si>
  <si>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</si>
  <si>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</si>
  <si>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</si>
  <si>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</si>
  <si>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</si>
  <si>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</si>
  <si>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</si>
  <si>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</si>
  <si>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</si>
  <si>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</si>
  <si>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</si>
  <si>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</si>
  <si>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</si>
  <si>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</si>
  <si>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</si>
  <si>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</si>
  <si>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</si>
  <si>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</si>
  <si>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</si>
  <si>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</si>
  <si>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</si>
  <si>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</si>
  <si>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</si>
  <si>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</si>
  <si>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</si>
  <si>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</si>
  <si>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</si>
  <si>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</si>
  <si>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</si>
  <si>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</si>
  <si>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</si>
  <si>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</si>
  <si>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</si>
  <si>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</si>
  <si>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</si>
  <si>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</si>
  <si>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</si>
  <si>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</si>
  <si>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</si>
  <si>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</si>
  <si>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</si>
  <si>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</si>
  <si>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</si>
  <si>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</si>
  <si>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</si>
  <si>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</si>
  <si>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</si>
  <si>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</si>
  <si>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</si>
  <si>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</si>
  <si>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</si>
  <si>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</si>
  <si>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</si>
  <si>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</si>
  <si>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</si>
  <si>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</si>
  <si>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</si>
  <si>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</si>
  <si>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</si>
  <si>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</si>
  <si>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</si>
  <si>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</si>
  <si>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</si>
  <si>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</si>
  <si>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</si>
  <si>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</si>
  <si>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</si>
  <si>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</si>
  <si>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</si>
  <si>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</si>
  <si>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</si>
  <si>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</si>
  <si>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</si>
  <si>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</si>
  <si>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</si>
  <si>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</si>
  <si>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</si>
  <si>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</si>
  <si>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</si>
  <si>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</si>
  <si>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</si>
  <si>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</si>
  <si>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</si>
  <si>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</si>
  <si>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</si>
  <si>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</si>
  <si>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</si>
  <si>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</si>
  <si>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</si>
  <si>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</si>
  <si>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</si>
  <si>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</si>
  <si>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</si>
  <si>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</si>
  <si>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</si>
  <si>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</si>
  <si>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</si>
  <si>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</si>
  <si>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</si>
  <si>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</si>
  <si>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</si>
  <si>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</si>
  <si>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</si>
  <si>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</si>
  <si>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</si>
  <si>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</si>
  <si>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</si>
  <si>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</si>
  <si>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</si>
  <si>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</si>
  <si>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</si>
  <si>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</si>
  <si>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</si>
  <si>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</si>
  <si>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</si>
  <si>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</si>
  <si>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</si>
  <si>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</si>
  <si>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</si>
  <si>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</si>
  <si>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</si>
  <si>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</si>
  <si>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</si>
  <si>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</si>
  <si>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</si>
  <si>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</si>
  <si>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</si>
  <si>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</si>
  <si>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</si>
  <si>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</si>
  <si>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</si>
  <si>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</si>
  <si>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</si>
  <si>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</si>
  <si>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</si>
  <si>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</si>
  <si>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</si>
  <si>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</si>
  <si>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</si>
  <si>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</si>
  <si>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</si>
  <si>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</si>
  <si>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</si>
  <si>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</si>
  <si>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</si>
  <si>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</si>
  <si>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</si>
  <si>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</si>
  <si>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</si>
  <si>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</si>
  <si>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</si>
  <si>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</si>
  <si>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</si>
  <si>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</si>
  <si>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</si>
  <si>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</si>
  <si>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</si>
  <si>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</si>
  <si>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</si>
  <si>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</si>
  <si>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</si>
  <si>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</si>
  <si>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</si>
  <si>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</si>
  <si>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</si>
  <si>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</si>
  <si>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</si>
  <si>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</si>
  <si>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</si>
  <si>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</si>
  <si>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</si>
  <si>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</si>
  <si>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</si>
  <si>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</si>
  <si>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</si>
  <si>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</si>
  <si>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</si>
  <si>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</si>
  <si>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</si>
  <si>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</si>
  <si>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</si>
  <si>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</si>
  <si>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</si>
  <si>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</si>
  <si>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</si>
  <si>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</si>
  <si>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</si>
  <si>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</si>
  <si>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</si>
  <si>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</si>
  <si>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</si>
  <si>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</si>
  <si>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</si>
  <si>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</si>
  <si>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</si>
  <si>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</si>
  <si>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</si>
  <si>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</si>
  <si>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</si>
  <si>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</si>
  <si>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</si>
  <si>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</si>
  <si>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</si>
  <si>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</si>
  <si>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</si>
  <si>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</si>
  <si>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</si>
  <si>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</si>
  <si>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</si>
  <si>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</si>
  <si>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</si>
  <si>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</si>
  <si>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</si>
  <si>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</si>
  <si>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</si>
  <si>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</si>
  <si>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</si>
  <si>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</si>
  <si>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</si>
  <si>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</si>
  <si>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</si>
  <si>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 xml:space="preserve">ČSOB KVANTO Korunový dluhopisový, ČSOB Investiční společnost, a.s., člen skupiny ČSOB, otevřený podílový fond </t>
  </si>
  <si>
    <t>CZ0008471679</t>
  </si>
  <si>
    <t>Mutňanská</t>
  </si>
  <si>
    <t>222 045 415</t>
  </si>
  <si>
    <t>Ing. Robert Pecha
Ing. Pavel Romanovský</t>
  </si>
  <si>
    <t>ST. DLUHOPIS 3,95 07/08</t>
  </si>
  <si>
    <t>ST.DLUHOPIS 6,55 10/11</t>
  </si>
  <si>
    <t>ST. DLUHOPIS 3,8 03/09</t>
  </si>
  <si>
    <t>ST. DLUHOPIS ČR 6,3/2007</t>
  </si>
  <si>
    <t>ST. DLUH. 2,9 03/17/08</t>
  </si>
  <si>
    <t>ČEZ 3,35 6/2008</t>
  </si>
  <si>
    <t>ST. DLUHOPIS 3,7 6/13</t>
  </si>
  <si>
    <t>ST. DLUHOPIS 5,70/06</t>
  </si>
  <si>
    <t>ST. DLUHOPIS 4,6 8/18</t>
  </si>
  <si>
    <t>CZ0001000863</t>
  </si>
  <si>
    <t>CZ0001000764</t>
  </si>
  <si>
    <t>CZ0001000855</t>
  </si>
  <si>
    <t>CZ0001000723</t>
  </si>
  <si>
    <t>CZ0001000798</t>
  </si>
  <si>
    <t>CZ0003501348</t>
  </si>
  <si>
    <t>CZ0001000814</t>
  </si>
  <si>
    <t>CZ0001000772</t>
  </si>
  <si>
    <t>CZ0001000822</t>
  </si>
  <si>
    <t>OTC</t>
  </si>
  <si>
    <t>CZ</t>
  </si>
  <si>
    <t>DD</t>
  </si>
  <si>
    <t>Domácí dluhopisy</t>
  </si>
  <si>
    <t>PLZ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</si>
</sst>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10">
      <selection activeCell="E29" sqref="E29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0" ht="19.5" customHeight="1">
      <c r="B3" s="35"/>
      <c r="C3" s="36"/>
      <c r="D3" s="36"/>
      <c r="E3" s="36"/>
      <c r="F3" s="36"/>
      <c r="G3" s="36"/>
      <c r="H3" s="36"/>
      <c r="I3" s="36"/>
      <c r="J3" s="37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90059777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1</v>
      </c>
      <c r="G17" s="6">
        <v>4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38" t="s">
        <v>138</v>
      </c>
      <c r="C23" s="39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10" sqref="D10:D15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2" t="s">
        <v>62</v>
      </c>
      <c r="B2" s="33"/>
      <c r="C2" s="33"/>
      <c r="D2" s="33"/>
      <c r="E2" s="34"/>
    </row>
    <row r="3" spans="1:5" ht="19.5" customHeight="1">
      <c r="A3" s="35"/>
      <c r="B3" s="36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316120031</v>
      </c>
      <c r="C10" s="9">
        <v>316120</v>
      </c>
      <c r="D10" s="9">
        <v>99.81</v>
      </c>
      <c r="E10" s="9">
        <v>0</v>
      </c>
    </row>
    <row r="11" spans="1:5" ht="15" customHeight="1">
      <c r="A11" s="9" t="s">
        <v>95</v>
      </c>
      <c r="B11" s="9">
        <v>7754</v>
      </c>
      <c r="C11" s="9">
        <v>233</v>
      </c>
      <c r="D11" s="9">
        <v>0.07</v>
      </c>
      <c r="E11" s="9"/>
    </row>
    <row r="12" spans="1:5" ht="15" customHeight="1">
      <c r="A12" s="9" t="s">
        <v>97</v>
      </c>
      <c r="B12" s="9">
        <v>9030</v>
      </c>
      <c r="C12" s="9">
        <v>224</v>
      </c>
      <c r="D12" s="9">
        <v>0.07</v>
      </c>
      <c r="E12" s="9"/>
    </row>
    <row r="13" spans="1:5" ht="15" customHeight="1">
      <c r="A13" s="9" t="s">
        <v>419</v>
      </c>
      <c r="B13" s="9">
        <v>15777</v>
      </c>
      <c r="C13" s="9">
        <v>117</v>
      </c>
      <c r="D13" s="9">
        <v>0.04</v>
      </c>
      <c r="E13" s="9"/>
    </row>
    <row r="14" spans="1:5" ht="15" customHeight="1">
      <c r="A14" s="9" t="s">
        <v>96</v>
      </c>
      <c r="B14" s="9">
        <v>158909</v>
      </c>
      <c r="C14" s="9">
        <v>19</v>
      </c>
      <c r="D14" s="9">
        <v>0.01</v>
      </c>
      <c r="E14" s="9"/>
    </row>
    <row r="15" spans="1:5" ht="15" customHeight="1">
      <c r="A15" s="9" t="s">
        <v>94</v>
      </c>
      <c r="B15" s="9">
        <v>453</v>
      </c>
      <c r="C15" s="9">
        <v>0</v>
      </c>
      <c r="D15" s="9">
        <v>0</v>
      </c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2" t="s">
        <v>65</v>
      </c>
      <c r="B2" s="33"/>
      <c r="C2" s="33"/>
      <c r="D2" s="34"/>
    </row>
    <row r="3" spans="1:4" ht="19.5" customHeight="1">
      <c r="A3" s="35"/>
      <c r="B3" s="36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2" t="s">
        <v>69</v>
      </c>
      <c r="C2" s="34"/>
    </row>
    <row r="3" spans="2:3" ht="19.5" customHeight="1">
      <c r="B3" s="35"/>
      <c r="C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2" t="s">
        <v>73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B2" sqref="B2:G3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2" t="s">
        <v>16</v>
      </c>
      <c r="C2" s="33"/>
      <c r="D2" s="33"/>
      <c r="E2" s="33"/>
      <c r="F2" s="33"/>
      <c r="G2" s="34"/>
    </row>
    <row r="3" spans="2:7" ht="19.5" customHeight="1">
      <c r="B3" s="35"/>
      <c r="C3" s="36"/>
      <c r="D3" s="36"/>
      <c r="E3" s="36"/>
      <c r="F3" s="36"/>
      <c r="G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316714</v>
      </c>
      <c r="D9" s="19">
        <v>0</v>
      </c>
      <c r="E9" s="19">
        <v>316714</v>
      </c>
      <c r="F9" s="19">
        <v>1090637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8</v>
      </c>
      <c r="D10" s="19">
        <v>0</v>
      </c>
      <c r="E10" s="19">
        <v>8</v>
      </c>
      <c r="F10" s="19">
        <v>15</v>
      </c>
      <c r="G10" s="19">
        <v>0</v>
      </c>
    </row>
    <row r="11" spans="1:7" ht="19.5" customHeight="1">
      <c r="A11" s="14">
        <v>3</v>
      </c>
      <c r="B11" s="16" t="s">
        <v>141</v>
      </c>
      <c r="C11" s="19">
        <v>8</v>
      </c>
      <c r="D11" s="19">
        <v>0</v>
      </c>
      <c r="E11" s="19">
        <v>8</v>
      </c>
      <c r="F11" s="19">
        <v>15</v>
      </c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9.5" customHeight="1">
      <c r="A13" s="14">
        <v>5</v>
      </c>
      <c r="B13" s="15" t="s">
        <v>143</v>
      </c>
      <c r="C13" s="19">
        <v>10703</v>
      </c>
      <c r="D13" s="19">
        <v>0</v>
      </c>
      <c r="E13" s="19">
        <v>10703</v>
      </c>
      <c r="F13" s="19">
        <v>740794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10703</v>
      </c>
      <c r="D14" s="19">
        <v>0</v>
      </c>
      <c r="E14" s="19">
        <v>10703</v>
      </c>
      <c r="F14" s="19">
        <v>740794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9.5" customHeight="1">
      <c r="A18" s="14">
        <v>10</v>
      </c>
      <c r="B18" s="17" t="s">
        <v>148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9.5" customHeight="1">
      <c r="A20" s="14">
        <v>12</v>
      </c>
      <c r="B20" s="15" t="s">
        <v>150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9.5" customHeight="1">
      <c r="A26" s="14">
        <v>18</v>
      </c>
      <c r="B26" s="17" t="s">
        <v>156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306003</v>
      </c>
      <c r="D27" s="19">
        <v>0</v>
      </c>
      <c r="E27" s="19">
        <v>306003</v>
      </c>
      <c r="F27" s="19">
        <v>347125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275083</v>
      </c>
      <c r="D28" s="19">
        <v>0</v>
      </c>
      <c r="E28" s="19">
        <v>275083</v>
      </c>
      <c r="F28" s="19">
        <v>184387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9.5" customHeight="1">
      <c r="A31" s="14">
        <v>23</v>
      </c>
      <c r="B31" s="17" t="s">
        <v>161</v>
      </c>
      <c r="C31" s="19">
        <v>275083</v>
      </c>
      <c r="D31" s="19">
        <v>0</v>
      </c>
      <c r="E31" s="19">
        <v>275083</v>
      </c>
      <c r="F31" s="19">
        <v>184387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30920</v>
      </c>
      <c r="D32" s="19">
        <v>0</v>
      </c>
      <c r="E32" s="19">
        <v>30920</v>
      </c>
      <c r="F32" s="19">
        <v>162738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9.5" customHeight="1">
      <c r="A35" s="14">
        <v>27</v>
      </c>
      <c r="B35" s="17" t="s">
        <v>161</v>
      </c>
      <c r="C35" s="19">
        <v>30920</v>
      </c>
      <c r="D35" s="19">
        <v>0</v>
      </c>
      <c r="E35" s="19">
        <v>30920</v>
      </c>
      <c r="F35" s="19">
        <v>162738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9.5" customHeight="1">
      <c r="A39" s="14">
        <v>31</v>
      </c>
      <c r="B39" s="17" t="s">
        <v>166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9.5" customHeight="1">
      <c r="A63" s="14">
        <v>55</v>
      </c>
      <c r="B63" s="15" t="s">
        <v>190</v>
      </c>
      <c r="C63" s="19">
        <v>0</v>
      </c>
      <c r="D63" s="19">
        <v>0</v>
      </c>
      <c r="E63" s="19">
        <v>0</v>
      </c>
      <c r="F63" s="19">
        <v>2703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2686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>
        <v>17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7" activePane="bottomLeft" state="frozen"/>
      <selection pane="topLeft" activeCell="A1" sqref="A1"/>
      <selection pane="bottomLeft" activeCell="C36" activeCellId="1" sqref="C26 C36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2" t="s">
        <v>22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316714</v>
      </c>
      <c r="D9" s="19">
        <v>1090637</v>
      </c>
      <c r="E9" s="19">
        <v>0</v>
      </c>
    </row>
    <row r="10" spans="2:5" ht="19.5" customHeight="1">
      <c r="B10" s="15" t="s">
        <v>216</v>
      </c>
      <c r="C10" s="19">
        <v>0</v>
      </c>
      <c r="D10" s="19"/>
      <c r="E10" s="19">
        <v>0</v>
      </c>
    </row>
    <row r="11" spans="2:5" ht="19.5" customHeight="1">
      <c r="B11" s="16" t="s">
        <v>217</v>
      </c>
      <c r="C11" s="19">
        <v>0</v>
      </c>
      <c r="D11" s="19"/>
      <c r="E11" s="19">
        <v>0</v>
      </c>
    </row>
    <row r="12" spans="2:5" ht="19.5" customHeight="1">
      <c r="B12" s="16" t="s">
        <v>218</v>
      </c>
      <c r="C12" s="19">
        <v>0</v>
      </c>
      <c r="D12" s="19"/>
      <c r="E12" s="19">
        <v>0</v>
      </c>
    </row>
    <row r="13" spans="2:5" ht="19.5" customHeight="1">
      <c r="B13" s="18" t="s">
        <v>219</v>
      </c>
      <c r="C13" s="19">
        <v>0</v>
      </c>
      <c r="D13" s="19"/>
      <c r="E13" s="19">
        <v>0</v>
      </c>
    </row>
    <row r="14" spans="2:5" ht="19.5" customHeight="1">
      <c r="B14" s="18" t="s">
        <v>220</v>
      </c>
      <c r="C14" s="19">
        <v>0</v>
      </c>
      <c r="D14" s="19"/>
      <c r="E14" s="19">
        <v>0</v>
      </c>
    </row>
    <row r="15" spans="2:5" ht="19.5" customHeight="1">
      <c r="B15" s="18" t="s">
        <v>221</v>
      </c>
      <c r="C15" s="19">
        <v>0</v>
      </c>
      <c r="D15" s="19"/>
      <c r="E15" s="19">
        <v>0</v>
      </c>
    </row>
    <row r="16" spans="2:5" ht="19.5" customHeight="1">
      <c r="B16" s="18" t="s">
        <v>222</v>
      </c>
      <c r="C16" s="19">
        <v>0</v>
      </c>
      <c r="D16" s="19"/>
      <c r="E16" s="19">
        <v>0</v>
      </c>
    </row>
    <row r="17" spans="2:5" ht="19.5" customHeight="1">
      <c r="B17" s="15" t="s">
        <v>223</v>
      </c>
      <c r="C17" s="19">
        <v>0</v>
      </c>
      <c r="D17" s="19">
        <v>84366</v>
      </c>
      <c r="E17" s="19">
        <v>0</v>
      </c>
    </row>
    <row r="18" spans="2:5" ht="19.5" customHeight="1">
      <c r="B18" s="16" t="s">
        <v>217</v>
      </c>
      <c r="C18" s="19">
        <v>0</v>
      </c>
      <c r="D18" s="19"/>
      <c r="E18" s="19">
        <v>0</v>
      </c>
    </row>
    <row r="19" spans="2:5" ht="19.5" customHeight="1">
      <c r="B19" s="16" t="s">
        <v>224</v>
      </c>
      <c r="C19" s="19">
        <v>0</v>
      </c>
      <c r="D19" s="19">
        <v>84366</v>
      </c>
      <c r="E19" s="19">
        <v>0</v>
      </c>
    </row>
    <row r="20" spans="2:5" ht="19.5" customHeight="1">
      <c r="B20" s="18" t="s">
        <v>225</v>
      </c>
      <c r="C20" s="19">
        <v>0</v>
      </c>
      <c r="D20" s="19">
        <v>84366</v>
      </c>
      <c r="E20" s="19">
        <v>0</v>
      </c>
    </row>
    <row r="21" spans="2:5" ht="19.5" customHeight="1">
      <c r="B21" s="18" t="s">
        <v>226</v>
      </c>
      <c r="C21" s="19">
        <v>0</v>
      </c>
      <c r="D21" s="19"/>
      <c r="E21" s="19">
        <v>0</v>
      </c>
    </row>
    <row r="22" spans="2:5" ht="19.5" customHeight="1">
      <c r="B22" s="18" t="s">
        <v>222</v>
      </c>
      <c r="C22" s="19">
        <v>0</v>
      </c>
      <c r="D22" s="19"/>
      <c r="E22" s="19">
        <v>0</v>
      </c>
    </row>
    <row r="23" spans="2:5" ht="19.5" customHeight="1">
      <c r="B23" s="15" t="s">
        <v>227</v>
      </c>
      <c r="C23" s="19">
        <v>0</v>
      </c>
      <c r="D23" s="19">
        <v>32</v>
      </c>
      <c r="E23" s="19">
        <v>0</v>
      </c>
    </row>
    <row r="24" spans="2:5" ht="19.5" customHeight="1">
      <c r="B24" s="16" t="s">
        <v>217</v>
      </c>
      <c r="C24" s="19">
        <v>0</v>
      </c>
      <c r="D24" s="19"/>
      <c r="E24" s="19">
        <v>0</v>
      </c>
    </row>
    <row r="25" spans="2:5" ht="19.5" customHeight="1">
      <c r="B25" s="16" t="s">
        <v>224</v>
      </c>
      <c r="C25" s="19">
        <v>0</v>
      </c>
      <c r="D25" s="19">
        <v>32</v>
      </c>
      <c r="E25" s="19">
        <v>0</v>
      </c>
    </row>
    <row r="26" spans="2:5" ht="19.5" customHeight="1">
      <c r="B26" s="15" t="s">
        <v>228</v>
      </c>
      <c r="C26" s="19">
        <v>3954</v>
      </c>
      <c r="D26" s="19">
        <v>4184</v>
      </c>
      <c r="E26" s="19">
        <v>0</v>
      </c>
    </row>
    <row r="27" spans="2:5" ht="19.5" customHeight="1">
      <c r="B27" s="16" t="s">
        <v>229</v>
      </c>
      <c r="C27" s="19">
        <v>0</v>
      </c>
      <c r="D27" s="19"/>
      <c r="E27" s="19">
        <v>0</v>
      </c>
    </row>
    <row r="28" spans="2:5" ht="19.5" customHeight="1">
      <c r="B28" s="16" t="s">
        <v>230</v>
      </c>
      <c r="C28" s="19">
        <v>0</v>
      </c>
      <c r="D28" s="19"/>
      <c r="E28" s="19">
        <v>0</v>
      </c>
    </row>
    <row r="29" spans="2:5" ht="19.5" customHeight="1">
      <c r="B29" s="16" t="s">
        <v>231</v>
      </c>
      <c r="C29" s="19">
        <v>8</v>
      </c>
      <c r="D29" s="19"/>
      <c r="E29" s="19">
        <v>0</v>
      </c>
    </row>
    <row r="30" spans="2:5" ht="19.5" customHeight="1">
      <c r="B30" s="16" t="s">
        <v>232</v>
      </c>
      <c r="C30" s="19">
        <v>0</v>
      </c>
      <c r="D30" s="19"/>
      <c r="E30" s="19">
        <v>0</v>
      </c>
    </row>
    <row r="31" spans="2:5" ht="19.5" customHeight="1">
      <c r="B31" s="16" t="s">
        <v>233</v>
      </c>
      <c r="C31" s="19">
        <v>760</v>
      </c>
      <c r="D31" s="19"/>
      <c r="E31" s="19">
        <v>0</v>
      </c>
    </row>
    <row r="32" spans="2:5" ht="19.5" customHeight="1">
      <c r="B32" s="16" t="s">
        <v>234</v>
      </c>
      <c r="C32" s="19">
        <v>3186</v>
      </c>
      <c r="D32" s="19">
        <v>3611</v>
      </c>
      <c r="E32" s="19">
        <v>0</v>
      </c>
    </row>
    <row r="33" spans="2:5" ht="19.5" customHeight="1">
      <c r="B33" s="18" t="s">
        <v>235</v>
      </c>
      <c r="C33" s="19">
        <v>0</v>
      </c>
      <c r="D33" s="19"/>
      <c r="E33" s="19">
        <v>0</v>
      </c>
    </row>
    <row r="34" spans="2:5" ht="19.5" customHeight="1">
      <c r="B34" s="18" t="s">
        <v>236</v>
      </c>
      <c r="C34" s="19">
        <v>3186</v>
      </c>
      <c r="D34" s="19">
        <v>3611</v>
      </c>
      <c r="E34" s="19">
        <v>0</v>
      </c>
    </row>
    <row r="35" spans="2:5" ht="19.5" customHeight="1">
      <c r="B35" s="16" t="s">
        <v>237</v>
      </c>
      <c r="C35" s="19">
        <v>0</v>
      </c>
      <c r="D35" s="19">
        <v>573</v>
      </c>
      <c r="E35" s="19">
        <v>0</v>
      </c>
    </row>
    <row r="36" spans="2:5" ht="19.5" customHeight="1">
      <c r="B36" s="15" t="s">
        <v>238</v>
      </c>
      <c r="C36" s="19">
        <v>167</v>
      </c>
      <c r="D36" s="19"/>
      <c r="E36" s="19">
        <v>0</v>
      </c>
    </row>
    <row r="37" spans="2:5" ht="19.5" customHeight="1">
      <c r="B37" s="16" t="s">
        <v>239</v>
      </c>
      <c r="C37" s="19">
        <v>0</v>
      </c>
      <c r="D37" s="19"/>
      <c r="E37" s="19">
        <v>0</v>
      </c>
    </row>
    <row r="38" spans="2:5" ht="19.5" customHeight="1">
      <c r="B38" s="16" t="s">
        <v>240</v>
      </c>
      <c r="C38" s="19">
        <v>167</v>
      </c>
      <c r="D38" s="19"/>
      <c r="E38" s="19">
        <v>0</v>
      </c>
    </row>
    <row r="39" spans="2:5" ht="19.5" customHeight="1">
      <c r="B39" s="15" t="s">
        <v>241</v>
      </c>
      <c r="C39" s="19">
        <v>0</v>
      </c>
      <c r="D39" s="19"/>
      <c r="E39" s="19">
        <v>0</v>
      </c>
    </row>
    <row r="40" spans="2:5" ht="19.5" customHeight="1">
      <c r="B40" s="16" t="s">
        <v>242</v>
      </c>
      <c r="C40" s="19">
        <v>0</v>
      </c>
      <c r="D40" s="19"/>
      <c r="E40" s="19">
        <v>0</v>
      </c>
    </row>
    <row r="41" spans="2:5" ht="19.5" customHeight="1">
      <c r="B41" s="16" t="s">
        <v>243</v>
      </c>
      <c r="C41" s="19">
        <v>0</v>
      </c>
      <c r="D41" s="19"/>
      <c r="E41" s="19">
        <v>0</v>
      </c>
    </row>
    <row r="42" spans="2:5" ht="19.5" customHeight="1">
      <c r="B42" s="16" t="s">
        <v>244</v>
      </c>
      <c r="C42" s="19">
        <v>0</v>
      </c>
      <c r="D42" s="19"/>
      <c r="E42" s="19">
        <v>0</v>
      </c>
    </row>
    <row r="43" spans="2:5" ht="19.5" customHeight="1">
      <c r="B43" s="15" t="s">
        <v>245</v>
      </c>
      <c r="C43" s="19">
        <v>0</v>
      </c>
      <c r="D43" s="19"/>
      <c r="E43" s="19">
        <v>0</v>
      </c>
    </row>
    <row r="44" spans="2:5" ht="19.5" customHeight="1">
      <c r="B44" s="15" t="s">
        <v>246</v>
      </c>
      <c r="C44" s="19">
        <v>0</v>
      </c>
      <c r="D44" s="19"/>
      <c r="E44" s="19">
        <v>0</v>
      </c>
    </row>
    <row r="45" spans="2:5" ht="19.5" customHeight="1">
      <c r="B45" s="16" t="s">
        <v>247</v>
      </c>
      <c r="C45" s="19">
        <v>0</v>
      </c>
      <c r="D45" s="19"/>
      <c r="E45" s="19">
        <v>0</v>
      </c>
    </row>
    <row r="46" spans="2:5" ht="19.5" customHeight="1">
      <c r="B46" s="16" t="s">
        <v>248</v>
      </c>
      <c r="C46" s="19">
        <v>0</v>
      </c>
      <c r="D46" s="19"/>
      <c r="E46" s="19">
        <v>0</v>
      </c>
    </row>
    <row r="47" spans="2:5" ht="19.5" customHeight="1">
      <c r="B47" s="15" t="s">
        <v>249</v>
      </c>
      <c r="C47" s="19">
        <v>0</v>
      </c>
      <c r="D47" s="19"/>
      <c r="E47" s="19">
        <v>0</v>
      </c>
    </row>
    <row r="48" spans="2:5" ht="19.5" customHeight="1">
      <c r="B48" s="15" t="s">
        <v>250</v>
      </c>
      <c r="C48" s="19">
        <v>70900</v>
      </c>
      <c r="D48" s="19">
        <v>299595</v>
      </c>
      <c r="E48" s="19">
        <v>0</v>
      </c>
    </row>
    <row r="49" spans="2:5" ht="19.5" customHeight="1">
      <c r="B49" s="15" t="s">
        <v>251</v>
      </c>
      <c r="C49" s="19">
        <v>0</v>
      </c>
      <c r="D49" s="19"/>
      <c r="E49" s="19">
        <v>0</v>
      </c>
    </row>
    <row r="50" spans="2:5" ht="19.5" customHeight="1">
      <c r="B50" s="16" t="s">
        <v>252</v>
      </c>
      <c r="C50" s="19">
        <v>0</v>
      </c>
      <c r="D50" s="19"/>
      <c r="E50" s="19">
        <v>0</v>
      </c>
    </row>
    <row r="51" spans="2:5" ht="19.5" customHeight="1">
      <c r="B51" s="16" t="s">
        <v>253</v>
      </c>
      <c r="C51" s="19">
        <v>0</v>
      </c>
      <c r="D51" s="19"/>
      <c r="E51" s="19">
        <v>0</v>
      </c>
    </row>
    <row r="52" spans="2:5" ht="19.5" customHeight="1">
      <c r="B52" s="16" t="s">
        <v>254</v>
      </c>
      <c r="C52" s="19">
        <v>0</v>
      </c>
      <c r="D52" s="19"/>
      <c r="E52" s="19">
        <v>0</v>
      </c>
    </row>
    <row r="53" spans="2:5" ht="19.5" customHeight="1">
      <c r="B53" s="16" t="s">
        <v>255</v>
      </c>
      <c r="C53" s="19">
        <v>0</v>
      </c>
      <c r="D53" s="19"/>
      <c r="E53" s="19">
        <v>0</v>
      </c>
    </row>
    <row r="54" spans="2:5" ht="19.5" customHeight="1">
      <c r="B54" s="15" t="s">
        <v>256</v>
      </c>
      <c r="C54" s="19">
        <v>0</v>
      </c>
      <c r="D54" s="19"/>
      <c r="E54" s="19">
        <v>0</v>
      </c>
    </row>
    <row r="55" spans="2:5" ht="19.5" customHeight="1">
      <c r="B55" s="15" t="s">
        <v>257</v>
      </c>
      <c r="C55" s="19">
        <v>213623</v>
      </c>
      <c r="D55" s="19">
        <v>705300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-4618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-4618</v>
      </c>
      <c r="E57" s="19">
        <v>0</v>
      </c>
    </row>
    <row r="58" spans="2:5" ht="19.5" customHeight="1">
      <c r="B58" s="16" t="s">
        <v>260</v>
      </c>
      <c r="C58" s="19">
        <v>0</v>
      </c>
      <c r="D58" s="19"/>
      <c r="E58" s="19">
        <v>0</v>
      </c>
    </row>
    <row r="59" spans="2:5" ht="19.5" customHeight="1">
      <c r="B59" s="16" t="s">
        <v>261</v>
      </c>
      <c r="C59" s="19">
        <v>0</v>
      </c>
      <c r="D59" s="19"/>
      <c r="E59" s="19">
        <v>0</v>
      </c>
    </row>
    <row r="60" spans="2:5" ht="19.5" customHeight="1">
      <c r="B60" s="15" t="s">
        <v>262</v>
      </c>
      <c r="C60" s="19">
        <v>11923</v>
      </c>
      <c r="D60" s="19">
        <v>23421</v>
      </c>
      <c r="E60" s="19">
        <v>0</v>
      </c>
    </row>
    <row r="61" spans="2:5" ht="19.5" customHeight="1">
      <c r="B61" s="16" t="s">
        <v>263</v>
      </c>
      <c r="C61" s="19">
        <v>0</v>
      </c>
      <c r="D61" s="19"/>
      <c r="E61" s="19">
        <v>0</v>
      </c>
    </row>
    <row r="62" spans="2:5" ht="19.5" customHeight="1">
      <c r="B62" s="16" t="s">
        <v>264</v>
      </c>
      <c r="C62" s="19">
        <v>11923</v>
      </c>
      <c r="D62" s="19">
        <v>23421</v>
      </c>
      <c r="E62" s="19">
        <v>0</v>
      </c>
    </row>
    <row r="63" spans="2:5" ht="19.5" customHeight="1">
      <c r="B63" s="15" t="s">
        <v>265</v>
      </c>
      <c r="C63" s="19">
        <v>16147</v>
      </c>
      <c r="D63" s="19">
        <v>-21643</v>
      </c>
      <c r="E63" s="19">
        <v>0</v>
      </c>
    </row>
    <row r="64" spans="2:5" ht="19.5" customHeight="1">
      <c r="B64" s="15" t="s">
        <v>266</v>
      </c>
      <c r="C64" s="19">
        <v>312593</v>
      </c>
      <c r="D64" s="19">
        <v>1002055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B11" sqref="B11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2" t="s">
        <v>25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9.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7" activePane="bottomLeft" state="frozen"/>
      <selection pane="topLeft" activeCell="A1" sqref="A1"/>
      <selection pane="bottomLeft" activeCell="E20" sqref="E20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2" t="s">
        <v>37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6724</v>
      </c>
      <c r="D9" s="19">
        <v>5503</v>
      </c>
      <c r="E9" s="19">
        <v>0</v>
      </c>
    </row>
    <row r="10" spans="2:5" ht="19.5" customHeight="1">
      <c r="B10" s="16" t="s">
        <v>268</v>
      </c>
      <c r="C10" s="19">
        <v>6469</v>
      </c>
      <c r="D10" s="19">
        <v>3900</v>
      </c>
      <c r="E10" s="19">
        <v>0</v>
      </c>
    </row>
    <row r="11" spans="2:5" ht="19.5" customHeight="1">
      <c r="B11" s="16" t="s">
        <v>269</v>
      </c>
      <c r="C11" s="19">
        <v>255</v>
      </c>
      <c r="D11" s="19">
        <v>1603</v>
      </c>
      <c r="E11" s="19">
        <v>0</v>
      </c>
    </row>
    <row r="12" spans="2:5" ht="19.5" customHeight="1">
      <c r="B12" s="18" t="s">
        <v>270</v>
      </c>
      <c r="C12" s="19">
        <v>255</v>
      </c>
      <c r="D12" s="19">
        <v>1144</v>
      </c>
      <c r="E12" s="19">
        <v>0</v>
      </c>
    </row>
    <row r="13" spans="2:5" ht="19.5" customHeight="1">
      <c r="B13" s="18" t="s">
        <v>271</v>
      </c>
      <c r="C13" s="19">
        <v>0</v>
      </c>
      <c r="D13" s="19">
        <v>459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273</v>
      </c>
      <c r="C15" s="19">
        <v>0</v>
      </c>
      <c r="D15" s="19">
        <v>0</v>
      </c>
      <c r="E15" s="19">
        <v>0</v>
      </c>
    </row>
    <row r="16" spans="2:5" ht="19.5" customHeight="1">
      <c r="B16" s="16" t="s">
        <v>274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275</v>
      </c>
      <c r="C17" s="19">
        <v>0</v>
      </c>
      <c r="D17" s="19">
        <v>0</v>
      </c>
      <c r="E17" s="19">
        <v>0</v>
      </c>
    </row>
    <row r="18" spans="2:5" ht="19.5" customHeight="1">
      <c r="B18" s="16" t="s">
        <v>276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277</v>
      </c>
      <c r="C19" s="19">
        <v>0</v>
      </c>
      <c r="D19" s="19">
        <v>0</v>
      </c>
      <c r="E19" s="19">
        <v>0</v>
      </c>
    </row>
    <row r="20" spans="2:5" ht="19.5" customHeight="1">
      <c r="B20" s="16" t="s">
        <v>278</v>
      </c>
      <c r="C20" s="19">
        <v>0</v>
      </c>
      <c r="D20" s="19">
        <v>0</v>
      </c>
      <c r="E20" s="19">
        <v>0</v>
      </c>
    </row>
    <row r="21" spans="2:5" ht="19.5" customHeight="1">
      <c r="B21" s="15" t="s">
        <v>279</v>
      </c>
      <c r="C21" s="19">
        <v>6724</v>
      </c>
      <c r="D21" s="19">
        <v>5503</v>
      </c>
      <c r="E21" s="19">
        <v>0</v>
      </c>
    </row>
    <row r="22" spans="2:5" ht="19.5" customHeight="1">
      <c r="B22" s="15" t="s">
        <v>280</v>
      </c>
      <c r="C22" s="19">
        <v>3406</v>
      </c>
      <c r="D22" s="19">
        <v>2240</v>
      </c>
      <c r="E22" s="19">
        <v>0</v>
      </c>
    </row>
    <row r="23" spans="2:5" ht="19.5" customHeight="1">
      <c r="B23" s="16" t="s">
        <v>281</v>
      </c>
      <c r="C23" s="19">
        <v>3015</v>
      </c>
      <c r="D23" s="19">
        <v>1526</v>
      </c>
      <c r="E23" s="19">
        <v>0</v>
      </c>
    </row>
    <row r="24" spans="2:5" ht="19.5" customHeight="1">
      <c r="B24" s="16" t="s">
        <v>282</v>
      </c>
      <c r="C24" s="19">
        <v>27</v>
      </c>
      <c r="D24" s="19">
        <v>10</v>
      </c>
      <c r="E24" s="19">
        <v>0</v>
      </c>
    </row>
    <row r="25" spans="2:5" ht="19.5" customHeight="1">
      <c r="B25" s="16" t="s">
        <v>283</v>
      </c>
      <c r="C25" s="19">
        <v>7</v>
      </c>
      <c r="D25" s="19">
        <v>543</v>
      </c>
      <c r="E25" s="19">
        <v>0</v>
      </c>
    </row>
    <row r="26" spans="2:5" ht="19.5" customHeight="1">
      <c r="B26" s="16" t="s">
        <v>284</v>
      </c>
      <c r="C26" s="19">
        <v>0</v>
      </c>
      <c r="D26" s="19">
        <v>22</v>
      </c>
      <c r="E26" s="19">
        <v>0</v>
      </c>
    </row>
    <row r="27" spans="2:5" ht="19.5" customHeight="1">
      <c r="B27" s="16" t="s">
        <v>285</v>
      </c>
      <c r="C27" s="19">
        <v>357</v>
      </c>
      <c r="D27" s="19">
        <v>139</v>
      </c>
      <c r="E27" s="19">
        <v>0</v>
      </c>
    </row>
    <row r="28" spans="2:5" ht="19.5" customHeight="1">
      <c r="B28" s="15" t="s">
        <v>286</v>
      </c>
      <c r="C28" s="19">
        <v>13329</v>
      </c>
      <c r="D28" s="19">
        <v>-24511</v>
      </c>
      <c r="E28" s="19">
        <v>0</v>
      </c>
    </row>
    <row r="29" spans="2:5" ht="19.5" customHeight="1">
      <c r="B29" s="16" t="s">
        <v>287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288</v>
      </c>
      <c r="C30" s="19">
        <v>13329</v>
      </c>
      <c r="D30" s="19">
        <v>-21982</v>
      </c>
      <c r="E30" s="19">
        <v>0</v>
      </c>
    </row>
    <row r="31" spans="2:5" ht="22.5" customHeight="1">
      <c r="B31" s="18" t="s">
        <v>289</v>
      </c>
      <c r="C31" s="19">
        <v>0</v>
      </c>
      <c r="D31" s="19">
        <v>-13354</v>
      </c>
      <c r="E31" s="19">
        <v>0</v>
      </c>
    </row>
    <row r="32" spans="2:5" ht="19.5" customHeight="1">
      <c r="B32" s="18" t="s">
        <v>290</v>
      </c>
      <c r="C32" s="19">
        <v>13311</v>
      </c>
      <c r="D32" s="19">
        <v>-11134</v>
      </c>
      <c r="E32" s="19">
        <v>0</v>
      </c>
    </row>
    <row r="33" spans="2:5" ht="22.5" customHeight="1">
      <c r="B33" s="18" t="s">
        <v>291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292</v>
      </c>
      <c r="C34" s="19">
        <v>0</v>
      </c>
      <c r="D34" s="19">
        <v>2506</v>
      </c>
      <c r="E34" s="19">
        <v>0</v>
      </c>
    </row>
    <row r="35" spans="2:5" ht="19.5" customHeight="1">
      <c r="B35" s="18" t="s">
        <v>293</v>
      </c>
      <c r="C35" s="19">
        <v>18</v>
      </c>
      <c r="D35" s="19">
        <v>0</v>
      </c>
      <c r="E35" s="19">
        <v>0</v>
      </c>
    </row>
    <row r="36" spans="2:5" ht="19.5" customHeight="1">
      <c r="B36" s="18" t="s">
        <v>294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295</v>
      </c>
      <c r="C37" s="19">
        <v>0</v>
      </c>
      <c r="D37" s="19">
        <v>-2529</v>
      </c>
      <c r="E37" s="19">
        <v>0</v>
      </c>
    </row>
    <row r="38" spans="2:5" ht="19.5" customHeight="1">
      <c r="B38" s="18" t="s">
        <v>296</v>
      </c>
      <c r="C38" s="19">
        <v>0</v>
      </c>
      <c r="D38" s="19">
        <v>0</v>
      </c>
      <c r="E38" s="19">
        <v>0</v>
      </c>
    </row>
    <row r="39" spans="2:5" ht="19.5" customHeight="1">
      <c r="B39" s="18" t="s">
        <v>297</v>
      </c>
      <c r="C39" s="19">
        <v>0</v>
      </c>
      <c r="D39" s="19">
        <v>0</v>
      </c>
      <c r="E39" s="19">
        <v>0</v>
      </c>
    </row>
    <row r="40" spans="2:5" ht="19.5" customHeight="1">
      <c r="B40" s="18" t="s">
        <v>298</v>
      </c>
      <c r="C40" s="19">
        <v>0</v>
      </c>
      <c r="D40" s="19">
        <v>0</v>
      </c>
      <c r="E40" s="19">
        <v>0</v>
      </c>
    </row>
    <row r="41" spans="2:5" ht="19.5" customHeight="1">
      <c r="B41" s="18" t="s">
        <v>299</v>
      </c>
      <c r="C41" s="19">
        <v>0</v>
      </c>
      <c r="D41" s="19">
        <v>0</v>
      </c>
      <c r="E41" s="19">
        <v>0</v>
      </c>
    </row>
    <row r="42" spans="2:5" ht="19.5" customHeight="1">
      <c r="B42" s="18" t="s">
        <v>300</v>
      </c>
      <c r="C42" s="19">
        <v>0</v>
      </c>
      <c r="D42" s="19">
        <v>0</v>
      </c>
      <c r="E42" s="19">
        <v>0</v>
      </c>
    </row>
    <row r="43" spans="2:5" ht="19.5" customHeight="1">
      <c r="B43" s="18" t="s">
        <v>301</v>
      </c>
      <c r="C43" s="19">
        <v>0</v>
      </c>
      <c r="D43" s="19">
        <v>-2529</v>
      </c>
      <c r="E43" s="19">
        <v>0</v>
      </c>
    </row>
    <row r="44" spans="2:5" ht="19.5" customHeight="1">
      <c r="B44" s="15" t="s">
        <v>302</v>
      </c>
      <c r="C44" s="19">
        <v>399</v>
      </c>
      <c r="D44" s="19">
        <v>6</v>
      </c>
      <c r="E44" s="19">
        <v>0</v>
      </c>
    </row>
    <row r="45" spans="2:5" ht="19.5" customHeight="1">
      <c r="B45" s="16" t="s">
        <v>303</v>
      </c>
      <c r="C45" s="19">
        <v>0</v>
      </c>
      <c r="D45" s="19">
        <v>0</v>
      </c>
      <c r="E45" s="19">
        <v>0</v>
      </c>
    </row>
    <row r="46" spans="2:5" ht="19.5" customHeight="1">
      <c r="B46" s="18" t="s">
        <v>304</v>
      </c>
      <c r="C46" s="19">
        <v>0</v>
      </c>
      <c r="D46" s="19">
        <v>0</v>
      </c>
      <c r="E46" s="19">
        <v>0</v>
      </c>
    </row>
    <row r="47" spans="2:5" ht="19.5" customHeight="1">
      <c r="B47" s="18" t="s">
        <v>305</v>
      </c>
      <c r="C47" s="19">
        <v>0</v>
      </c>
      <c r="D47" s="19">
        <v>0</v>
      </c>
      <c r="E47" s="19">
        <v>0</v>
      </c>
    </row>
    <row r="48" spans="2:5" ht="19.5" customHeight="1">
      <c r="B48" s="18" t="s">
        <v>306</v>
      </c>
      <c r="C48" s="19">
        <v>0</v>
      </c>
      <c r="D48" s="19">
        <v>0</v>
      </c>
      <c r="E48" s="19">
        <v>0</v>
      </c>
    </row>
    <row r="49" spans="2:5" ht="19.5" customHeight="1">
      <c r="B49" s="16" t="s">
        <v>307</v>
      </c>
      <c r="C49" s="19">
        <v>399</v>
      </c>
      <c r="D49" s="19">
        <v>6</v>
      </c>
      <c r="E49" s="19">
        <v>0</v>
      </c>
    </row>
    <row r="50" spans="2:5" ht="19.5" customHeight="1">
      <c r="B50" s="18" t="s">
        <v>308</v>
      </c>
      <c r="C50" s="19">
        <v>0</v>
      </c>
      <c r="D50" s="19">
        <v>0</v>
      </c>
      <c r="E50" s="19">
        <v>0</v>
      </c>
    </row>
    <row r="51" spans="2:5" ht="19.5" customHeight="1">
      <c r="B51" s="18" t="s">
        <v>309</v>
      </c>
      <c r="C51" s="19">
        <v>0</v>
      </c>
      <c r="D51" s="19">
        <v>0</v>
      </c>
      <c r="E51" s="19">
        <v>0</v>
      </c>
    </row>
    <row r="52" spans="2:5" ht="19.5" customHeight="1">
      <c r="B52" s="18" t="s">
        <v>310</v>
      </c>
      <c r="C52" s="19">
        <v>0</v>
      </c>
      <c r="D52" s="19">
        <v>0</v>
      </c>
      <c r="E52" s="19">
        <v>0</v>
      </c>
    </row>
    <row r="53" spans="2:5" ht="19.5" customHeight="1">
      <c r="B53" s="18" t="s">
        <v>311</v>
      </c>
      <c r="C53" s="19">
        <v>0</v>
      </c>
      <c r="D53" s="19">
        <v>0</v>
      </c>
      <c r="E53" s="19">
        <v>0</v>
      </c>
    </row>
    <row r="54" spans="2:5" ht="19.5" customHeight="1">
      <c r="B54" s="18" t="s">
        <v>312</v>
      </c>
      <c r="C54" s="19">
        <v>167</v>
      </c>
      <c r="D54" s="19">
        <v>0</v>
      </c>
      <c r="E54" s="19">
        <v>0</v>
      </c>
    </row>
    <row r="55" spans="2:5" ht="19.5" customHeight="1">
      <c r="B55" s="18" t="s">
        <v>313</v>
      </c>
      <c r="C55" s="19">
        <v>0</v>
      </c>
      <c r="D55" s="19">
        <v>0</v>
      </c>
      <c r="E55" s="19">
        <v>0</v>
      </c>
    </row>
    <row r="56" spans="2:5" ht="19.5" customHeight="1">
      <c r="B56" s="18" t="s">
        <v>314</v>
      </c>
      <c r="C56" s="19">
        <v>232</v>
      </c>
      <c r="D56" s="19">
        <v>6</v>
      </c>
      <c r="E56" s="19">
        <v>0</v>
      </c>
    </row>
    <row r="57" spans="2:5" ht="19.5" customHeight="1">
      <c r="B57" s="15" t="s">
        <v>315</v>
      </c>
      <c r="C57" s="19">
        <v>0</v>
      </c>
      <c r="D57" s="19">
        <v>0</v>
      </c>
      <c r="E57" s="19">
        <v>0</v>
      </c>
    </row>
    <row r="58" spans="2:5" ht="19.5" customHeight="1">
      <c r="B58" s="15" t="s">
        <v>316</v>
      </c>
      <c r="C58" s="19">
        <v>0</v>
      </c>
      <c r="D58" s="19">
        <v>0</v>
      </c>
      <c r="E58" s="19">
        <v>0</v>
      </c>
    </row>
    <row r="59" spans="2:5" ht="19.5" customHeight="1">
      <c r="B59" s="15" t="s">
        <v>317</v>
      </c>
      <c r="C59" s="19">
        <v>0</v>
      </c>
      <c r="D59" s="19">
        <v>0</v>
      </c>
      <c r="E59" s="19">
        <v>0</v>
      </c>
    </row>
    <row r="60" spans="2:5" ht="19.5" customHeight="1">
      <c r="B60" s="18" t="s">
        <v>318</v>
      </c>
      <c r="C60" s="19">
        <v>0</v>
      </c>
      <c r="D60" s="19">
        <v>0</v>
      </c>
      <c r="E60" s="19">
        <v>0</v>
      </c>
    </row>
    <row r="61" spans="2:5" ht="19.5" customHeight="1">
      <c r="B61" s="18" t="s">
        <v>319</v>
      </c>
      <c r="C61" s="19">
        <v>0</v>
      </c>
      <c r="D61" s="19">
        <v>0</v>
      </c>
      <c r="E61" s="19">
        <v>0</v>
      </c>
    </row>
    <row r="62" spans="2:5" ht="19.5" customHeight="1">
      <c r="B62" s="15" t="s">
        <v>320</v>
      </c>
      <c r="C62" s="19">
        <v>0</v>
      </c>
      <c r="D62" s="19">
        <v>0</v>
      </c>
      <c r="E62" s="19">
        <v>0</v>
      </c>
    </row>
    <row r="63" spans="2:5" ht="19.5" customHeight="1">
      <c r="B63" s="18" t="s">
        <v>318</v>
      </c>
      <c r="C63" s="19">
        <v>0</v>
      </c>
      <c r="D63" s="19">
        <v>0</v>
      </c>
      <c r="E63" s="19">
        <v>0</v>
      </c>
    </row>
    <row r="64" spans="2:5" ht="19.5" customHeight="1">
      <c r="B64" s="18" t="s">
        <v>319</v>
      </c>
      <c r="C64" s="19">
        <v>0</v>
      </c>
      <c r="D64" s="19">
        <v>0</v>
      </c>
      <c r="E64" s="19">
        <v>0</v>
      </c>
    </row>
    <row r="65" spans="2:5" ht="19.5" customHeight="1">
      <c r="B65" s="15" t="s">
        <v>321</v>
      </c>
      <c r="C65" s="19">
        <v>0</v>
      </c>
      <c r="D65" s="19">
        <v>0</v>
      </c>
      <c r="E65" s="19">
        <v>0</v>
      </c>
    </row>
    <row r="66" spans="2:5" ht="19.5" customHeight="1">
      <c r="B66" s="18" t="s">
        <v>322</v>
      </c>
      <c r="C66" s="19">
        <v>0</v>
      </c>
      <c r="D66" s="19">
        <v>0</v>
      </c>
      <c r="E66" s="19">
        <v>0</v>
      </c>
    </row>
    <row r="67" spans="2:5" ht="19.5" customHeight="1">
      <c r="B67" s="18" t="s">
        <v>323</v>
      </c>
      <c r="C67" s="19">
        <v>0</v>
      </c>
      <c r="D67" s="19">
        <v>0</v>
      </c>
      <c r="E67" s="19">
        <v>0</v>
      </c>
    </row>
    <row r="68" spans="2:5" ht="22.5" customHeight="1">
      <c r="B68" s="15" t="s">
        <v>324</v>
      </c>
      <c r="C68" s="19">
        <v>16248</v>
      </c>
      <c r="D68" s="19">
        <v>-21254</v>
      </c>
      <c r="E68" s="19">
        <v>0</v>
      </c>
    </row>
    <row r="69" spans="2:5" ht="19.5" customHeight="1">
      <c r="B69" s="15" t="s">
        <v>325</v>
      </c>
      <c r="C69" s="19">
        <v>0</v>
      </c>
      <c r="D69" s="19">
        <v>0</v>
      </c>
      <c r="E69" s="19">
        <v>0</v>
      </c>
    </row>
    <row r="70" spans="2:5" ht="19.5" customHeight="1">
      <c r="B70" s="15" t="s">
        <v>326</v>
      </c>
      <c r="C70" s="19">
        <v>0</v>
      </c>
      <c r="D70" s="19">
        <v>0</v>
      </c>
      <c r="E70" s="19">
        <v>0</v>
      </c>
    </row>
    <row r="71" spans="2:5" ht="23.25" customHeight="1">
      <c r="B71" s="15" t="s">
        <v>327</v>
      </c>
      <c r="C71" s="19">
        <v>0</v>
      </c>
      <c r="D71" s="19">
        <v>0</v>
      </c>
      <c r="E71" s="19">
        <v>0</v>
      </c>
    </row>
    <row r="72" spans="2:5" ht="19.5" customHeight="1">
      <c r="B72" s="15" t="s">
        <v>328</v>
      </c>
      <c r="C72" s="19">
        <v>101</v>
      </c>
      <c r="D72" s="19">
        <v>389</v>
      </c>
      <c r="E72" s="19">
        <v>0</v>
      </c>
    </row>
    <row r="73" spans="2:5" ht="19.5" customHeight="1">
      <c r="B73" s="16" t="s">
        <v>329</v>
      </c>
      <c r="C73" s="19">
        <v>101</v>
      </c>
      <c r="D73" s="19">
        <v>389</v>
      </c>
      <c r="E73" s="19">
        <v>0</v>
      </c>
    </row>
    <row r="74" spans="2:5" ht="19.5" customHeight="1">
      <c r="B74" s="16" t="s">
        <v>330</v>
      </c>
      <c r="C74" s="19">
        <v>0</v>
      </c>
      <c r="D74" s="19">
        <v>0</v>
      </c>
      <c r="E74" s="19">
        <v>0</v>
      </c>
    </row>
    <row r="75" spans="2:5" ht="19.5" customHeight="1">
      <c r="B75" s="16" t="s">
        <v>331</v>
      </c>
      <c r="C75" s="19">
        <v>0</v>
      </c>
      <c r="D75" s="19">
        <v>0</v>
      </c>
      <c r="E75" s="19">
        <v>0</v>
      </c>
    </row>
    <row r="76" spans="2:5" ht="19.5" customHeight="1">
      <c r="B76" s="16" t="s">
        <v>332</v>
      </c>
      <c r="C76" s="19">
        <v>0</v>
      </c>
      <c r="D76" s="19">
        <v>0</v>
      </c>
      <c r="E76" s="19">
        <v>0</v>
      </c>
    </row>
    <row r="77" spans="2:5" ht="19.5" customHeight="1">
      <c r="B77" s="16" t="s">
        <v>333</v>
      </c>
      <c r="C77" s="19">
        <v>0</v>
      </c>
      <c r="D77" s="19">
        <v>0</v>
      </c>
      <c r="E77" s="19">
        <v>0</v>
      </c>
    </row>
    <row r="78" spans="2:5" ht="19.5" customHeight="1">
      <c r="B78" s="15" t="s">
        <v>334</v>
      </c>
      <c r="C78" s="19">
        <v>16147</v>
      </c>
      <c r="D78" s="19">
        <v>-21643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4" activePane="bottomLeft" state="frozen"/>
      <selection pane="topLeft" activeCell="A1" sqref="A1"/>
      <selection pane="bottomLeft" activeCell="D38" sqref="D38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2" t="s">
        <v>38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0</v>
      </c>
      <c r="D11" s="24">
        <v>0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306003</v>
      </c>
      <c r="D16" s="24">
        <v>0.9661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0</v>
      </c>
      <c r="D18" s="24">
        <v>0</v>
      </c>
    </row>
    <row r="19" spans="2:4" ht="19.5" customHeight="1">
      <c r="B19" s="21" t="s">
        <v>344</v>
      </c>
      <c r="C19" s="19">
        <v>15269</v>
      </c>
      <c r="D19" s="24">
        <v>0.0482</v>
      </c>
    </row>
    <row r="20" spans="2:4" ht="19.5" customHeight="1">
      <c r="B20" s="21" t="s">
        <v>345</v>
      </c>
      <c r="C20" s="19">
        <v>207359</v>
      </c>
      <c r="D20" s="24">
        <v>0.6547</v>
      </c>
    </row>
    <row r="21" spans="2:4" ht="19.5" customHeight="1">
      <c r="B21" s="21" t="s">
        <v>346</v>
      </c>
      <c r="C21" s="19">
        <v>83375</v>
      </c>
      <c r="D21" s="24">
        <v>0.2632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306003</v>
      </c>
      <c r="D23" s="24">
        <v>0.9661</v>
      </c>
    </row>
    <row r="24" spans="2:4" ht="19.5" customHeight="1">
      <c r="B24" s="21" t="s">
        <v>348</v>
      </c>
      <c r="C24" s="19">
        <v>0</v>
      </c>
      <c r="D24" s="24">
        <v>0</v>
      </c>
    </row>
    <row r="25" spans="2:4" ht="19.5" customHeight="1">
      <c r="B25" s="21" t="s">
        <v>349</v>
      </c>
      <c r="C25" s="19">
        <v>0</v>
      </c>
      <c r="D25" s="24">
        <v>0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275083</v>
      </c>
      <c r="D27" s="24">
        <v>0.8685</v>
      </c>
    </row>
    <row r="28" spans="2:4" ht="19.5" customHeight="1">
      <c r="B28" s="21" t="s">
        <v>351</v>
      </c>
      <c r="C28" s="19">
        <v>275083</v>
      </c>
      <c r="D28" s="24">
        <v>0.8685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0</v>
      </c>
      <c r="D31" s="24">
        <v>0</v>
      </c>
    </row>
    <row r="32" spans="2:4" ht="19.5" customHeight="1">
      <c r="B32" s="21" t="s">
        <v>355</v>
      </c>
      <c r="C32" s="19">
        <v>0</v>
      </c>
      <c r="D32" s="24">
        <v>0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0</v>
      </c>
      <c r="D36" s="24">
        <v>0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30920</v>
      </c>
      <c r="D38" s="24">
        <v>0.0976</v>
      </c>
    </row>
    <row r="39" spans="2:4" ht="19.5" customHeight="1">
      <c r="B39" s="21" t="s">
        <v>362</v>
      </c>
      <c r="C39" s="19">
        <v>0</v>
      </c>
      <c r="D39" s="24">
        <v>0</v>
      </c>
    </row>
    <row r="40" spans="2:4" ht="19.5" customHeight="1">
      <c r="B40" s="21" t="s">
        <v>363</v>
      </c>
      <c r="C40" s="19">
        <v>0</v>
      </c>
      <c r="D40" s="24">
        <v>0</v>
      </c>
    </row>
    <row r="41" spans="2:4" ht="19.5" customHeight="1">
      <c r="B41" s="21" t="s">
        <v>364</v>
      </c>
      <c r="C41" s="19">
        <v>0</v>
      </c>
      <c r="D41" s="24">
        <v>0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0</v>
      </c>
      <c r="D43" s="24">
        <v>0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F13" sqref="F13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2" t="s">
        <v>45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312593</v>
      </c>
      <c r="D9" s="24">
        <f>i_205_007_001_001/316714</f>
        <v>0.9869882607020846</v>
      </c>
    </row>
    <row r="10" spans="2:4" ht="19.5" customHeight="1">
      <c r="B10" s="20" t="s">
        <v>47</v>
      </c>
      <c r="C10" s="19">
        <v>4121</v>
      </c>
      <c r="D10" s="24">
        <v>0.013</v>
      </c>
    </row>
    <row r="11" spans="2:4" ht="19.5" customHeight="1">
      <c r="B11" s="21" t="s">
        <v>368</v>
      </c>
      <c r="C11" s="19">
        <v>0</v>
      </c>
      <c r="D11" s="24">
        <v>0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4121</v>
      </c>
      <c r="D15" s="24">
        <f>i_205_007_007_001/316714</f>
        <v>0.01301173929791547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H10" sqref="H10:H18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2" t="s">
        <v>50</v>
      </c>
      <c r="B2" s="33"/>
      <c r="C2" s="33"/>
      <c r="D2" s="33"/>
      <c r="E2" s="33"/>
      <c r="F2" s="33"/>
      <c r="G2" s="33"/>
      <c r="H2" s="34"/>
    </row>
    <row r="3" spans="1:8" ht="19.5" customHeight="1">
      <c r="A3" s="35"/>
      <c r="B3" s="36"/>
      <c r="C3" s="36"/>
      <c r="D3" s="36"/>
      <c r="E3" s="36"/>
      <c r="F3" s="36"/>
      <c r="G3" s="36"/>
      <c r="H3" s="37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90059777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 t="s">
        <v>397</v>
      </c>
      <c r="B10" s="9" t="s">
        <v>406</v>
      </c>
      <c r="C10" s="30" t="s">
        <v>415</v>
      </c>
      <c r="D10" s="30" t="s">
        <v>416</v>
      </c>
      <c r="E10" s="30" t="s">
        <v>417</v>
      </c>
      <c r="F10" s="30" t="s">
        <v>418</v>
      </c>
      <c r="G10" s="31">
        <v>20.730560865251192</v>
      </c>
      <c r="H10" s="9">
        <v>0.04</v>
      </c>
    </row>
    <row r="11" spans="1:8" ht="15" customHeight="1">
      <c r="A11" s="9" t="s">
        <v>398</v>
      </c>
      <c r="B11" s="9" t="s">
        <v>407</v>
      </c>
      <c r="C11" s="30" t="s">
        <v>415</v>
      </c>
      <c r="D11" s="30" t="s">
        <v>416</v>
      </c>
      <c r="E11" s="30" t="s">
        <v>417</v>
      </c>
      <c r="F11" s="30" t="s">
        <v>418</v>
      </c>
      <c r="G11" s="31">
        <v>16.231512230972797</v>
      </c>
      <c r="H11" s="9">
        <v>0.02</v>
      </c>
    </row>
    <row r="12" spans="1:8" ht="15" customHeight="1">
      <c r="A12" s="9" t="s">
        <v>399</v>
      </c>
      <c r="B12" s="9" t="s">
        <v>408</v>
      </c>
      <c r="C12" s="30" t="s">
        <v>415</v>
      </c>
      <c r="D12" s="30" t="s">
        <v>416</v>
      </c>
      <c r="E12" s="30" t="s">
        <v>417</v>
      </c>
      <c r="F12" s="30" t="s">
        <v>418</v>
      </c>
      <c r="G12" s="31">
        <v>15.281291786831211</v>
      </c>
      <c r="H12" s="9">
        <v>0.03</v>
      </c>
    </row>
    <row r="13" spans="1:8" ht="15" customHeight="1">
      <c r="A13" s="9" t="s">
        <v>400</v>
      </c>
      <c r="B13" s="9" t="s">
        <v>409</v>
      </c>
      <c r="C13" s="30" t="s">
        <v>415</v>
      </c>
      <c r="D13" s="30" t="s">
        <v>416</v>
      </c>
      <c r="E13" s="30" t="s">
        <v>417</v>
      </c>
      <c r="F13" s="30" t="s">
        <v>418</v>
      </c>
      <c r="G13" s="31">
        <v>10.511023611460168</v>
      </c>
      <c r="H13" s="9">
        <v>0.02</v>
      </c>
    </row>
    <row r="14" spans="1:8" ht="15" customHeight="1">
      <c r="A14" s="9" t="s">
        <v>401</v>
      </c>
      <c r="B14" s="9" t="s">
        <v>410</v>
      </c>
      <c r="C14" s="30" t="s">
        <v>415</v>
      </c>
      <c r="D14" s="30" t="s">
        <v>416</v>
      </c>
      <c r="E14" s="30" t="s">
        <v>417</v>
      </c>
      <c r="F14" s="30" t="s">
        <v>418</v>
      </c>
      <c r="G14" s="31">
        <v>9.921012999362715</v>
      </c>
      <c r="H14" s="9">
        <v>0.02</v>
      </c>
    </row>
    <row r="15" spans="1:8" ht="15" customHeight="1">
      <c r="A15" s="9" t="s">
        <v>402</v>
      </c>
      <c r="B15" s="9" t="s">
        <v>411</v>
      </c>
      <c r="C15" s="30" t="s">
        <v>415</v>
      </c>
      <c r="D15" s="30" t="s">
        <v>416</v>
      </c>
      <c r="E15" s="30" t="s">
        <v>417</v>
      </c>
      <c r="F15" s="30" t="s">
        <v>418</v>
      </c>
      <c r="G15" s="31">
        <v>9.891301864880017</v>
      </c>
      <c r="H15" s="9">
        <v>0.23</v>
      </c>
    </row>
    <row r="16" spans="1:8" ht="15" customHeight="1">
      <c r="A16" s="9" t="s">
        <v>403</v>
      </c>
      <c r="B16" s="9" t="s">
        <v>412</v>
      </c>
      <c r="C16" s="30" t="s">
        <v>415</v>
      </c>
      <c r="D16" s="30" t="s">
        <v>416</v>
      </c>
      <c r="E16" s="30" t="s">
        <v>417</v>
      </c>
      <c r="F16" s="30" t="s">
        <v>418</v>
      </c>
      <c r="G16" s="31">
        <v>6.724322416344458</v>
      </c>
      <c r="H16" s="9">
        <v>0.01</v>
      </c>
    </row>
    <row r="17" spans="1:8" ht="15" customHeight="1">
      <c r="A17" s="9" t="s">
        <v>404</v>
      </c>
      <c r="B17" s="9" t="s">
        <v>413</v>
      </c>
      <c r="C17" s="30" t="s">
        <v>415</v>
      </c>
      <c r="D17" s="30" t="s">
        <v>416</v>
      </c>
      <c r="E17" s="30" t="s">
        <v>417</v>
      </c>
      <c r="F17" s="30" t="s">
        <v>418</v>
      </c>
      <c r="G17" s="31">
        <v>4.884579825871926</v>
      </c>
      <c r="H17" s="9">
        <v>0.01</v>
      </c>
    </row>
    <row r="18" spans="1:8" ht="15" customHeight="1">
      <c r="A18" s="9" t="s">
        <v>405</v>
      </c>
      <c r="B18" s="9" t="s">
        <v>414</v>
      </c>
      <c r="C18" s="30" t="s">
        <v>415</v>
      </c>
      <c r="D18" s="30" t="s">
        <v>416</v>
      </c>
      <c r="E18" s="30" t="s">
        <v>417</v>
      </c>
      <c r="F18" s="30" t="s">
        <v>418</v>
      </c>
      <c r="G18" s="31">
        <v>3.716064496428485</v>
      </c>
      <c r="H18" s="9">
        <v>0.01</v>
      </c>
    </row>
    <row r="19" spans="1:8" ht="15" customHeight="1">
      <c r="A19" s="9"/>
      <c r="B19" s="9"/>
      <c r="C19" s="9"/>
      <c r="D19" s="9"/>
      <c r="E19" s="9"/>
      <c r="F19" s="9"/>
      <c r="G19" s="9"/>
      <c r="H19" s="9"/>
    </row>
    <row r="20" spans="1:8" ht="15" customHeight="1">
      <c r="A20" s="9"/>
      <c r="B20" s="9"/>
      <c r="C20" s="9"/>
      <c r="D20" s="9"/>
      <c r="E20" s="9"/>
      <c r="F20" s="9"/>
      <c r="G20" s="9"/>
      <c r="H20" s="9"/>
    </row>
    <row r="21" spans="1:8" ht="15" customHeight="1">
      <c r="A21" s="9"/>
      <c r="B21" s="9"/>
      <c r="C21" s="9"/>
      <c r="D21" s="9"/>
      <c r="E21" s="9"/>
      <c r="F21" s="9"/>
      <c r="G21" s="9"/>
      <c r="H21" s="9"/>
    </row>
    <row r="22" spans="1:8" ht="15" customHeight="1">
      <c r="A22" s="9"/>
      <c r="B22" s="9"/>
      <c r="C22" s="9"/>
      <c r="D22" s="9"/>
      <c r="E22" s="9"/>
      <c r="F22" s="9"/>
      <c r="G22" s="9"/>
      <c r="H22" s="9"/>
    </row>
    <row r="23" spans="1:8" ht="15" customHeight="1">
      <c r="A23" s="9"/>
      <c r="B23" s="9"/>
      <c r="C23" s="9"/>
      <c r="D23" s="9"/>
      <c r="E23" s="9"/>
      <c r="F23" s="9"/>
      <c r="G23" s="9"/>
      <c r="H23" s="9"/>
    </row>
    <row r="24" spans="1:8" ht="15" customHeight="1">
      <c r="A24" s="9"/>
      <c r="B24" s="9"/>
      <c r="C24" s="9"/>
      <c r="D24" s="9"/>
      <c r="E24" s="9"/>
      <c r="F24" s="9"/>
      <c r="G24" s="9"/>
      <c r="H24" s="9"/>
    </row>
    <row r="25" spans="1:8" ht="15" customHeight="1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9"/>
      <c r="B26" s="9"/>
      <c r="C26" s="9"/>
      <c r="D26" s="9"/>
      <c r="E26" s="9"/>
      <c r="F26" s="9"/>
      <c r="G26" s="9"/>
      <c r="H26" s="9"/>
    </row>
    <row r="27" spans="1:8" ht="15" customHeight="1">
      <c r="A27" s="9"/>
      <c r="B27" s="9"/>
      <c r="C27" s="9"/>
      <c r="D27" s="9"/>
      <c r="E27" s="9"/>
      <c r="F27" s="9"/>
      <c r="G27" s="9"/>
      <c r="H27" s="9"/>
    </row>
    <row r="28" spans="1:8" ht="15" customHeight="1">
      <c r="A28" s="9"/>
      <c r="B28" s="9"/>
      <c r="C28" s="9"/>
      <c r="D28" s="9"/>
      <c r="E28" s="9"/>
      <c r="F28" s="9"/>
      <c r="G28" s="9"/>
      <c r="H28" s="9"/>
    </row>
    <row r="29" spans="1:8" ht="15" customHeight="1">
      <c r="A29" s="9"/>
      <c r="B29" s="9"/>
      <c r="C29" s="9"/>
      <c r="D29" s="9"/>
      <c r="E29" s="9"/>
      <c r="F29" s="9"/>
      <c r="G29" s="9"/>
      <c r="H29" s="9"/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9"/>
      <c r="C31" s="9"/>
      <c r="D31" s="9"/>
      <c r="E31" s="9"/>
      <c r="F31" s="9"/>
      <c r="G31" s="9"/>
      <c r="H31" s="9"/>
    </row>
    <row r="32" spans="1:8" ht="15" customHeight="1">
      <c r="A32" s="9"/>
      <c r="B32" s="9"/>
      <c r="C32" s="9"/>
      <c r="D32" s="9"/>
      <c r="E32" s="9"/>
      <c r="F32" s="9"/>
      <c r="G32" s="9"/>
      <c r="H32" s="9"/>
    </row>
    <row r="33" spans="1:8" ht="15" customHeight="1">
      <c r="A33" s="9"/>
      <c r="B33" s="9"/>
      <c r="C33" s="9"/>
      <c r="D33" s="9"/>
      <c r="E33" s="9"/>
      <c r="F33" s="9"/>
      <c r="G33" s="9"/>
      <c r="H33" s="9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9"/>
      <c r="B38" s="9"/>
      <c r="C38" s="9"/>
      <c r="D38" s="9"/>
      <c r="E38" s="9"/>
      <c r="F38" s="9"/>
      <c r="G38" s="9"/>
      <c r="H38" s="9"/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2" t="s">
        <v>59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9.5" customHeight="1">
      <c r="A3" s="35"/>
      <c r="B3" s="36"/>
      <c r="C3" s="36"/>
      <c r="D3" s="36"/>
      <c r="E3" s="36"/>
      <c r="F3" s="36"/>
      <c r="G3" s="36"/>
      <c r="H3" s="36"/>
      <c r="I3" s="36"/>
      <c r="J3" s="37"/>
    </row>
    <row r="4" ht="15" customHeight="1"/>
    <row r="5" spans="1:2" ht="15" customHeight="1">
      <c r="A5" s="10" t="s">
        <v>135</v>
      </c>
      <c r="B5" s="11" t="str">
        <f>i_205_001_003_002</f>
        <v>ČSOB KVANTO Korunový dluhopisový, ČSOB Investiční společnost, a.s., člen skupiny ČSOB, otevřený podílový fond </v>
      </c>
    </row>
    <row r="6" spans="1:2" ht="15" customHeight="1">
      <c r="A6" s="10" t="s">
        <v>136</v>
      </c>
      <c r="B6" s="11">
        <f>i_205_001_003_001</f>
        <v>90059777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priloha_korunovydluhopis05.xls</dc:title>
  <dc:subject/>
  <dc:creator/>
  <cp:keywords/>
  <dc:description/>
  <cp:lastModifiedBy>vondrackovaa</cp:lastModifiedBy>
  <cp:lastPrinted>2005-07-13T13:09:18Z</cp:lastPrinted>
  <dcterms:created xsi:type="dcterms:W3CDTF">2005-06-30T12:22:08Z</dcterms:created>
  <dcterms:modified xsi:type="dcterms:W3CDTF">2005-08-31T15:01:29Z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{506EF762-1BF3-4006-B061-60AD425E0BB9}</vt:lpwstr>
  </property>
  <property fmtid="{D5CDD505-2E9C-101B-9397-08002B2CF9AE}" pid="7" name="ContentType">
    <vt:lpwstr>Dokument</vt:lpwstr>
  </property>
</Properties>
</file>