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<sst xmlns="http://schemas.openxmlformats.org/spreadsheetml/2006/main" count="773" uniqueCount="531">
  <si>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</si>
  <si>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</si>
  <si>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</si>
  <si>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</si>
  <si>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</si>
  <si>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</si>
  <si>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</si>
  <si>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</si>
  <si>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</si>
  <si>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</si>
  <si>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</si>
  <si>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</si>
  <si>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</si>
  <si>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</si>
  <si>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</si>
  <si>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</si>
  <si>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</si>
  <si>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</si>
  <si>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</si>
  <si>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</si>
  <si>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</si>
  <si>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</si>
  <si>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</si>
  <si>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</si>
  <si>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</si>
  <si>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</si>
  <si>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</si>
  <si>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</si>
  <si>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</si>
  <si>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</si>
  <si>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</si>
  <si>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</si>
  <si>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</si>
  <si>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</si>
  <si>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</si>
  <si>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</si>
  <si>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</si>
  <si>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</si>
  <si>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</si>
  <si>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</si>
  <si>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</si>
  <si>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</si>
  <si>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</si>
  <si>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</si>
  <si>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</si>
  <si>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</si>
  <si>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</si>
  <si>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</si>
  <si>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</si>
  <si>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</si>
  <si>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</si>
  <si>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</si>
  <si>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</si>
  <si>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</si>
  <si>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</si>
  <si>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</si>
  <si>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</si>
  <si>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</si>
  <si>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</si>
  <si>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</si>
  <si>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</si>
  <si>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</si>
  <si>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</si>
  <si>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</si>
  <si>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</si>
  <si>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</si>
  <si>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</si>
  <si>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</si>
  <si>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</si>
  <si>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</si>
  <si>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</si>
  <si>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</si>
  <si>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</si>
  <si>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</si>
  <si>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</si>
  <si>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</si>
  <si>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</si>
  <si>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</si>
  <si>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</si>
  <si>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</si>
  <si>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</si>
  <si>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</si>
  <si>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</si>
  <si>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</si>
  <si>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</si>
  <si>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</si>
  <si>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</si>
  <si>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</si>
  <si>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</si>
  <si>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</si>
  <si>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</si>
  <si>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</si>
  <si>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</si>
  <si>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</si>
  <si>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</si>
  <si>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</si>
  <si>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</si>
  <si>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</si>
  <si>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</si>
  <si>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</si>
  <si>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</si>
  <si>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</si>
  <si>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</si>
  <si>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</si>
  <si>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</si>
  <si>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</si>
  <si>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</si>
  <si>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</si>
  <si>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</si>
  <si>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</si>
  <si>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</si>
  <si>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</si>
  <si>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</si>
  <si>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</si>
  <si>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</si>
  <si>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</si>
  <si>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</si>
  <si>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</si>
  <si>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</si>
  <si>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</si>
  <si>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</si>
  <si>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</si>
  <si>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</si>
  <si>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</si>
  <si>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</si>
  <si>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</si>
  <si>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</si>
  <si>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</si>
  <si>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</si>
  <si>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</si>
  <si>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</si>
  <si>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</si>
  <si>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</si>
  <si>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</si>
  <si>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</si>
  <si>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</si>
  <si>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</si>
  <si>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</si>
  <si>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</si>
  <si>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</si>
  <si>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</si>
  <si>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</si>
  <si>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</si>
  <si>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</si>
  <si>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</si>
  <si>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</si>
  <si>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</si>
  <si>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</si>
  <si>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</si>
  <si>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</si>
  <si>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</si>
  <si>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</si>
  <si>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</si>
  <si>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</si>
  <si>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</si>
  <si>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</si>
  <si>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</si>
  <si>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</si>
  <si>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</si>
  <si>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</si>
  <si>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</si>
  <si>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</si>
  <si>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</si>
  <si>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</si>
  <si>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</si>
  <si>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</si>
  <si>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</si>
  <si>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</si>
  <si>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</si>
  <si>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</si>
  <si>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</si>
  <si>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</si>
  <si>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</si>
  <si>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</si>
  <si>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</si>
  <si>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</si>
  <si>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</si>
  <si>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</si>
  <si>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</si>
  <si>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</si>
  <si>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</si>
  <si>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</si>
  <si>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</si>
  <si>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</si>
  <si>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</si>
  <si>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</si>
  <si>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</si>
  <si>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</si>
  <si>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</si>
  <si>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</si>
  <si>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</si>
  <si>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</si>
  <si>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</si>
  <si>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</si>
  <si>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</si>
  <si>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</si>
  <si>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</si>
  <si>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</si>
  <si>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</si>
  <si>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</si>
  <si>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</si>
  <si>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</si>
  <si>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</si>
  <si>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</si>
  <si>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</si>
  <si>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</si>
  <si>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</si>
  <si>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</si>
  <si>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</si>
  <si>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</si>
  <si>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</si>
  <si>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</si>
  <si>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</si>
  <si>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</si>
  <si>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</si>
  <si>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</si>
  <si>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</si>
  <si>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</si>
  <si>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</si>
  <si>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</si>
  <si>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</si>
  <si>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</si>
  <si>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</si>
  <si>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</si>
  <si>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</si>
  <si>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</si>
  <si>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</si>
  <si>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</si>
  <si>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</si>
  <si>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</si>
  <si>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</si>
  <si>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</si>
  <si>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</si>
  <si>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</si>
  <si>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</si>
  <si>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</si>
  <si>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</si>
  <si>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</si>
  <si>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</si>
  <si>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</si>
  <si>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</si>
  <si>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</si>
  <si>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</si>
  <si>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</si>
  <si>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</si>
  <si>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</si>
  <si>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</si>
  <si>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</si>
  <si>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</si>
  <si>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</si>
  <si>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</si>
  <si>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</si>
  <si>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</si>
  <si>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</si>
  <si>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</si>
  <si>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</si>
  <si>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</si>
  <si>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</si>
  <si>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</si>
  <si>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</si>
  <si>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</si>
  <si>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</si>
  <si>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</si>
  <si>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</si>
  <si>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</si>
  <si>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</si>
  <si>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</si>
  <si>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</si>
  <si>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</si>
  <si>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</si>
  <si>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</si>
  <si>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</si>
  <si>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</si>
  <si>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</si>
  <si>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</si>
  <si>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</si>
  <si>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</si>
  <si>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</si>
  <si>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</si>
  <si>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</si>
  <si>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</si>
  <si>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</si>
  <si>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</si>
  <si>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</si>
  <si>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</si>
  <si>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</si>
  <si>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</si>
  <si>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</si>
  <si>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</si>
  <si>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</si>
  <si>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</si>
  <si>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</si>
  <si>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</si>
  <si>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</si>
  <si>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</si>
  <si>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</si>
  <si>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</si>
  <si>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</si>
  <si>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</si>
  <si>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</si>
  <si>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</si>
  <si>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</si>
  <si>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</si>
  <si>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</si>
  <si>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</si>
  <si>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</si>
  <si>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</si>
  <si>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</si>
  <si>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</si>
  <si>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</si>
  <si>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</si>
  <si>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</si>
  <si>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</si>
  <si>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</si>
  <si>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</si>
  <si>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</si>
  <si>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</si>
  <si>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</si>
  <si>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</si>
  <si>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</si>
  <si>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</si>
  <si>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</si>
  <si>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</si>
  <si>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</si>
  <si>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</si>
  <si>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</si>
  <si>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</si>
  <si>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</si>
  <si>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</si>
  <si>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</si>
  <si>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</si>
  <si>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</si>
  <si>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</si>
  <si>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</si>
  <si>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</si>
  <si>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</si>
  <si>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</si>
  <si>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</si>
  <si>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</si>
  <si>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</si>
  <si>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</si>
  <si>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</si>
  <si>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</si>
  <si>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</si>
  <si>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</si>
  <si>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</si>
  <si>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</si>
  <si>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</si>
  <si>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</si>
  <si>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</si>
  <si>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</si>
  <si>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</si>
  <si>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</si>
  <si>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</si>
  <si>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</si>
  <si>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</si>
  <si>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</si>
  <si>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</si>
  <si>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</si>
  <si>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</si>
  <si>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</si>
  <si>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</si>
  <si>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</si>
  <si>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</si>
  <si>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</si>
  <si>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</si>
  <si>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</si>
  <si>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</si>
  <si>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</si>
  <si>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</si>
  <si>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</si>
  <si>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</si>
  <si>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</si>
  <si>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</si>
  <si>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</si>
  <si>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</si>
  <si>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</si>
  <si>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</si>
  <si>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</si>
  <si>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</si>
  <si>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</si>
  <si>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</si>
  <si>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25677888</t>
  </si>
  <si>
    <t>ČSOB Investiční společnost, a.s., člen skupiny ČSOB</t>
  </si>
  <si>
    <t>Mutňanská</t>
  </si>
  <si>
    <t>222 045 415</t>
  </si>
  <si>
    <t>ČSOB akciový mix, ČSOB Investiční společnost, a.s., člen skupiny ČSOB, otevřený podílový fond</t>
  </si>
  <si>
    <t>770000001170</t>
  </si>
  <si>
    <t>ERSTE BANK DER OESTER SPARK</t>
  </si>
  <si>
    <t>AT0000652011</t>
  </si>
  <si>
    <t>BCPP</t>
  </si>
  <si>
    <t>AT</t>
  </si>
  <si>
    <t>AZ</t>
  </si>
  <si>
    <t>Zahraniční akcie</t>
  </si>
  <si>
    <t>ČEZ a.s.</t>
  </si>
  <si>
    <t>CZ0005112300</t>
  </si>
  <si>
    <t>CZ</t>
  </si>
  <si>
    <t>AD</t>
  </si>
  <si>
    <t>Domácí akcie</t>
  </si>
  <si>
    <t>TELEFÓNICA O2 CZECH REPUBLIC, A.S.</t>
  </si>
  <si>
    <t>CZ0009093209</t>
  </si>
  <si>
    <t>KBC INDEX FUND-JAPAN-C</t>
  </si>
  <si>
    <t>BE0165351637</t>
  </si>
  <si>
    <t>BB</t>
  </si>
  <si>
    <t>BE</t>
  </si>
  <si>
    <t>PLZ</t>
  </si>
  <si>
    <t>Zahraniční podílové listy</t>
  </si>
  <si>
    <t>KOMERČNÍ BANKA a.s.</t>
  </si>
  <si>
    <t>CZ0008019106</t>
  </si>
  <si>
    <t>CITIGROUP INC</t>
  </si>
  <si>
    <t>US1729671016</t>
  </si>
  <si>
    <t>US</t>
  </si>
  <si>
    <t>MICROSOFT CORP</t>
  </si>
  <si>
    <t>US5949181045</t>
  </si>
  <si>
    <t>NIKKO EXCHANGE TRADED INDEX</t>
  </si>
  <si>
    <t>JP3027660004</t>
  </si>
  <si>
    <t>JP</t>
  </si>
  <si>
    <t>BP PLC</t>
  </si>
  <si>
    <t>GB0007980591</t>
  </si>
  <si>
    <t>LN</t>
  </si>
  <si>
    <t>GB</t>
  </si>
  <si>
    <t>EXXON MOBIL CORPORATION</t>
  </si>
  <si>
    <t>US30231G1022</t>
  </si>
  <si>
    <t>AT&amp;T INC</t>
  </si>
  <si>
    <t>US00206R1023</t>
  </si>
  <si>
    <t>ANHEUSER-BUSCH COS INC.</t>
  </si>
  <si>
    <t>US0352291035</t>
  </si>
  <si>
    <t>UNIPETROL a.s.</t>
  </si>
  <si>
    <t>CZ0009091500</t>
  </si>
  <si>
    <t>LEHMAN BROTHERS HOLDINGS INC</t>
  </si>
  <si>
    <t>US5249081002</t>
  </si>
  <si>
    <t>IBM - INTL BUSINNES MACHINES CORP</t>
  </si>
  <si>
    <t>US4592001014</t>
  </si>
  <si>
    <t>TYCO INTERNATIONAL LTD - USD</t>
  </si>
  <si>
    <t>BM9021241064</t>
  </si>
  <si>
    <t>BM</t>
  </si>
  <si>
    <t>SOUTHERN CO</t>
  </si>
  <si>
    <t>US8425871071</t>
  </si>
  <si>
    <t>PHILIP MORRIS ČR</t>
  </si>
  <si>
    <t>CS0008418869</t>
  </si>
  <si>
    <t>ALCOA Inc.</t>
  </si>
  <si>
    <t>US0138171014</t>
  </si>
  <si>
    <t>DOW CHEMICAL</t>
  </si>
  <si>
    <t>US2605431038</t>
  </si>
  <si>
    <t>GENERAL ELECTRIC CO</t>
  </si>
  <si>
    <t>US3696041033</t>
  </si>
  <si>
    <t>VERIZON COMMUNICATION</t>
  </si>
  <si>
    <t>US92343V1044</t>
  </si>
  <si>
    <t>PFIZER INC</t>
  </si>
  <si>
    <t>US7170811035</t>
  </si>
  <si>
    <t>JOHNSON AND JOHNSON</t>
  </si>
  <si>
    <t>US4781601046</t>
  </si>
  <si>
    <t>MERCK &amp; co., INC</t>
  </si>
  <si>
    <t>US5893311077</t>
  </si>
  <si>
    <t>BOEING CO</t>
  </si>
  <si>
    <t>US0970231058</t>
  </si>
  <si>
    <t>3M CO</t>
  </si>
  <si>
    <t>US88579Y1010</t>
  </si>
  <si>
    <t>DU PONT (E.I.) DE NEMOURS</t>
  </si>
  <si>
    <t>US2635341090</t>
  </si>
  <si>
    <t>COCA-COLA COMPANY (THE)</t>
  </si>
  <si>
    <t>US1912161007</t>
  </si>
  <si>
    <t>ING GROEP N.V.</t>
  </si>
  <si>
    <t>NL0000303600</t>
  </si>
  <si>
    <t>NA</t>
  </si>
  <si>
    <t>NL</t>
  </si>
  <si>
    <t>TIME WARNER INC</t>
  </si>
  <si>
    <t>US8873171057</t>
  </si>
  <si>
    <t>UN</t>
  </si>
  <si>
    <t>BANCO SANTANDER CENTRAL HISPANO SA</t>
  </si>
  <si>
    <t>ES0113900J37</t>
  </si>
  <si>
    <t>SM</t>
  </si>
  <si>
    <t>ES</t>
  </si>
  <si>
    <t>BANQUE NATIONALE DE PARIS</t>
  </si>
  <si>
    <t>FR0000131104</t>
  </si>
  <si>
    <t>FP</t>
  </si>
  <si>
    <t>FR</t>
  </si>
  <si>
    <t xml:space="preserve">TOTAL SA                                      </t>
  </si>
  <si>
    <t>FR0000120271</t>
  </si>
  <si>
    <t>EASTMAN KODAK CO</t>
  </si>
  <si>
    <t>US2774611097</t>
  </si>
  <si>
    <t>ROYAL DUTCH</t>
  </si>
  <si>
    <t>GB00B03MLX29</t>
  </si>
  <si>
    <t>BRISTOL-MYERS SQUIB CO</t>
  </si>
  <si>
    <t>US1101221083</t>
  </si>
  <si>
    <t>SCHLUMBERGER LTD</t>
  </si>
  <si>
    <t>AN8068571086</t>
  </si>
  <si>
    <t>JP MORGAN CHASE &amp; CO</t>
  </si>
  <si>
    <t>US46625H1005</t>
  </si>
  <si>
    <t>ROYAL BANK OF SCOTLAND GROUP</t>
  </si>
  <si>
    <t>GB0007547838</t>
  </si>
  <si>
    <t xml:space="preserve">SANOFI-AVENTIS                         </t>
  </si>
  <si>
    <t>FR0000120578</t>
  </si>
  <si>
    <t>UNICREDITO ITALIANO SPA</t>
  </si>
  <si>
    <t>IT0000064854</t>
  </si>
  <si>
    <t>IM</t>
  </si>
  <si>
    <t>IT</t>
  </si>
  <si>
    <t>BAXTER INTERNATIONAL INC</t>
  </si>
  <si>
    <t>US0718131099</t>
  </si>
  <si>
    <t>HOME DEPOT INC</t>
  </si>
  <si>
    <t>US4370761029</t>
  </si>
  <si>
    <t>PROCTER AND GAMBLE CO</t>
  </si>
  <si>
    <t>US7427181091</t>
  </si>
  <si>
    <t>ROYAL DUTCH SHELL B</t>
  </si>
  <si>
    <t>GB00B03MM408</t>
  </si>
  <si>
    <t>WAL-MART STORES INC</t>
  </si>
  <si>
    <t>US9311421039</t>
  </si>
  <si>
    <t>EXELON CORP</t>
  </si>
  <si>
    <t>US30161N1019</t>
  </si>
  <si>
    <t>ALTRIA GROUP INC</t>
  </si>
  <si>
    <t>US02209S1033</t>
  </si>
  <si>
    <t>HSBC HOLDINGS PLC</t>
  </si>
  <si>
    <t>GB0005405286</t>
  </si>
  <si>
    <t>HEWLETT-PACKARD CO</t>
  </si>
  <si>
    <t>US4282361033</t>
  </si>
  <si>
    <t>E.ON</t>
  </si>
  <si>
    <t>DE0007614406</t>
  </si>
  <si>
    <t>GR</t>
  </si>
  <si>
    <t>DE</t>
  </si>
  <si>
    <t>AMERICAN ELECTRIC POWER</t>
  </si>
  <si>
    <t>US0255371017</t>
  </si>
  <si>
    <t>VODAFONE AIRTOUCH PLC</t>
  </si>
  <si>
    <t>GB0007192106</t>
  </si>
  <si>
    <t>NOKIA OYJ</t>
  </si>
  <si>
    <t>FI0009000681</t>
  </si>
  <si>
    <t>FH</t>
  </si>
  <si>
    <t>FI</t>
  </si>
  <si>
    <t>TELEFONICA S.A.</t>
  </si>
  <si>
    <t>ES0178430E18</t>
  </si>
  <si>
    <t>Hodnota aktiva cizí měny v tis.CZK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</si>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</sst>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9.5" customHeight="1">
      <c r="B3" s="34"/>
      <c r="C3" s="35"/>
      <c r="D3" s="35"/>
      <c r="E3" s="35"/>
      <c r="F3" s="35"/>
      <c r="G3" s="35"/>
      <c r="H3" s="35"/>
      <c r="I3" s="35"/>
      <c r="J3" s="36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382</v>
      </c>
      <c r="D9" s="2" t="s">
        <v>383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>
        <v>90030566</v>
      </c>
      <c r="D12" s="2" t="s">
        <v>386</v>
      </c>
      <c r="E12" s="4">
        <v>1</v>
      </c>
      <c r="F12" s="4">
        <v>1</v>
      </c>
      <c r="G12" s="5">
        <v>1</v>
      </c>
      <c r="H12" s="2" t="s">
        <v>387</v>
      </c>
      <c r="I12" s="4">
        <v>2</v>
      </c>
      <c r="J12" s="4">
        <v>5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384</v>
      </c>
      <c r="E15" s="2" t="s">
        <v>385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530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2"/>
  <sheetViews>
    <sheetView workbookViewId="0" topLeftCell="A1">
      <selection activeCell="F15" sqref="F15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31" t="s">
        <v>70</v>
      </c>
      <c r="C2" s="32"/>
      <c r="D2" s="32"/>
      <c r="E2" s="32"/>
      <c r="F2" s="33"/>
    </row>
    <row r="3" spans="2:6" ht="19.5" customHeight="1">
      <c r="B3" s="34"/>
      <c r="C3" s="35"/>
      <c r="D3" s="35"/>
      <c r="E3" s="35"/>
      <c r="F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529</v>
      </c>
      <c r="E5" s="10" t="s">
        <v>45</v>
      </c>
      <c r="F5" s="10" t="s">
        <v>72</v>
      </c>
    </row>
    <row r="6" spans="2:6" ht="15" customHeight="1">
      <c r="B6" s="25" t="s">
        <v>101</v>
      </c>
      <c r="C6" s="30">
        <v>535192137.41</v>
      </c>
      <c r="D6" s="30">
        <v>535192</v>
      </c>
      <c r="E6" s="25">
        <v>38.07</v>
      </c>
      <c r="F6" s="25">
        <v>0</v>
      </c>
    </row>
    <row r="7" spans="2:6" ht="15" customHeight="1">
      <c r="B7" s="25" t="s">
        <v>105</v>
      </c>
      <c r="C7" s="30">
        <v>21008944.04</v>
      </c>
      <c r="D7" s="30">
        <v>470873</v>
      </c>
      <c r="E7" s="25">
        <v>33.49</v>
      </c>
      <c r="F7" s="25">
        <v>99.29</v>
      </c>
    </row>
    <row r="8" spans="2:6" ht="15" customHeight="1">
      <c r="B8" s="25" t="s">
        <v>103</v>
      </c>
      <c r="C8" s="30">
        <v>6208607.27</v>
      </c>
      <c r="D8" s="30">
        <v>176914</v>
      </c>
      <c r="E8" s="25">
        <v>12.58</v>
      </c>
      <c r="F8" s="25">
        <v>104.69</v>
      </c>
    </row>
    <row r="9" spans="2:6" ht="15" customHeight="1">
      <c r="B9" s="25" t="s">
        <v>114</v>
      </c>
      <c r="C9" s="30">
        <v>594214390.03</v>
      </c>
      <c r="D9" s="30">
        <v>116169</v>
      </c>
      <c r="E9" s="25">
        <v>8.26</v>
      </c>
      <c r="F9" s="25">
        <v>103.16</v>
      </c>
    </row>
    <row r="10" spans="2:6" ht="15" customHeight="1">
      <c r="B10" s="25" t="s">
        <v>107</v>
      </c>
      <c r="C10" s="30">
        <v>2595170.84</v>
      </c>
      <c r="D10" s="30">
        <v>106843</v>
      </c>
      <c r="E10" s="25">
        <v>7.6</v>
      </c>
      <c r="F10" s="25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1.25" customHeight="1">
      <c r="C42" s="12"/>
      <c r="D42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31" t="s">
        <v>73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5" ht="15" customHeight="1">
      <c r="C6" s="12"/>
      <c r="D6" s="12">
        <v>0</v>
      </c>
      <c r="E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31" t="s">
        <v>77</v>
      </c>
      <c r="C2" s="33"/>
    </row>
    <row r="3" spans="2:3" ht="19.5" customHeight="1">
      <c r="B3" s="34"/>
      <c r="C3" s="36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31" t="s">
        <v>81</v>
      </c>
      <c r="C2" s="32"/>
      <c r="D2" s="33"/>
    </row>
    <row r="3" spans="2:4" ht="19.5" customHeight="1">
      <c r="B3" s="34"/>
      <c r="C3" s="35"/>
      <c r="D3" s="36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D28" sqref="D28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4" sqref="B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31" t="s">
        <v>19</v>
      </c>
      <c r="C2" s="32"/>
      <c r="D2" s="32"/>
      <c r="E2" s="32"/>
      <c r="F2" s="32"/>
      <c r="G2" s="33"/>
    </row>
    <row r="3" spans="2:7" ht="19.5" customHeight="1">
      <c r="B3" s="34"/>
      <c r="C3" s="35"/>
      <c r="D3" s="35"/>
      <c r="E3" s="35"/>
      <c r="F3" s="35"/>
      <c r="G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1405992</v>
      </c>
      <c r="D6" s="13">
        <v>0</v>
      </c>
      <c r="E6" s="13">
        <v>1405992</v>
      </c>
      <c r="F6" s="13">
        <v>873984</v>
      </c>
      <c r="G6" s="13">
        <v>747110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144</v>
      </c>
      <c r="C10" s="13">
        <v>86019</v>
      </c>
      <c r="D10" s="13">
        <v>0</v>
      </c>
      <c r="E10" s="13">
        <v>86019</v>
      </c>
      <c r="F10" s="13">
        <v>16815</v>
      </c>
      <c r="G10" s="13">
        <v>13857</v>
      </c>
    </row>
    <row r="11" spans="2:7" ht="19.5" customHeight="1">
      <c r="B11" s="1" t="s">
        <v>161</v>
      </c>
      <c r="C11" s="13">
        <v>52946</v>
      </c>
      <c r="D11" s="13">
        <v>0</v>
      </c>
      <c r="E11" s="13">
        <v>52946</v>
      </c>
      <c r="F11" s="13">
        <v>16814</v>
      </c>
      <c r="G11" s="13">
        <v>13857</v>
      </c>
    </row>
    <row r="12" spans="2:7" ht="19.5" customHeight="1">
      <c r="B12" s="1" t="s">
        <v>145</v>
      </c>
      <c r="C12" s="13">
        <v>33073</v>
      </c>
      <c r="D12" s="13">
        <v>0</v>
      </c>
      <c r="E12" s="13">
        <v>33073</v>
      </c>
      <c r="F12" s="13">
        <v>1</v>
      </c>
      <c r="G12" s="13">
        <v>0</v>
      </c>
    </row>
    <row r="13" spans="2:7" ht="19.5" customHeight="1">
      <c r="B13" s="1" t="s">
        <v>146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148</v>
      </c>
      <c r="C15" s="13">
        <f>1511+31544</f>
        <v>33055</v>
      </c>
      <c r="D15" s="13">
        <v>0</v>
      </c>
      <c r="E15" s="13">
        <f>1511+31544</f>
        <v>33055</v>
      </c>
      <c r="F15" s="13">
        <v>0</v>
      </c>
      <c r="G15" s="13">
        <v>0</v>
      </c>
    </row>
    <row r="16" spans="2:7" ht="19.5" customHeight="1">
      <c r="B16" s="1" t="s">
        <v>149</v>
      </c>
      <c r="C16" s="13">
        <v>18</v>
      </c>
      <c r="D16" s="13">
        <v>0</v>
      </c>
      <c r="E16" s="13">
        <v>18</v>
      </c>
      <c r="F16" s="13">
        <v>1</v>
      </c>
      <c r="G16" s="13">
        <v>0</v>
      </c>
    </row>
    <row r="17" spans="2:7" ht="19.5" customHeight="1">
      <c r="B17" s="7" t="s">
        <v>150</v>
      </c>
      <c r="C17" s="13">
        <v>7088</v>
      </c>
      <c r="D17" s="13">
        <v>0</v>
      </c>
      <c r="E17" s="13">
        <v>7088</v>
      </c>
      <c r="F17" s="13">
        <v>2807</v>
      </c>
      <c r="G17" s="13">
        <v>22241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2:7" ht="19.5" customHeight="1">
      <c r="B21" s="1" t="s">
        <v>153</v>
      </c>
      <c r="C21" s="13">
        <v>7088</v>
      </c>
      <c r="D21" s="13">
        <v>0</v>
      </c>
      <c r="E21" s="13">
        <v>7088</v>
      </c>
      <c r="F21" s="13">
        <v>2807</v>
      </c>
      <c r="G21" s="13">
        <v>22241</v>
      </c>
    </row>
    <row r="22" spans="2:7" ht="19.5" customHeight="1">
      <c r="B22" s="1" t="s">
        <v>154</v>
      </c>
      <c r="C22" s="13">
        <v>2991</v>
      </c>
      <c r="D22" s="13">
        <v>0</v>
      </c>
      <c r="E22" s="13">
        <v>2991</v>
      </c>
      <c r="F22" s="13">
        <v>2807</v>
      </c>
      <c r="G22" s="13">
        <v>22241</v>
      </c>
    </row>
    <row r="23" spans="2:7" ht="19.5" customHeight="1">
      <c r="B23" s="1" t="s">
        <v>155</v>
      </c>
      <c r="C23" s="13">
        <v>4097</v>
      </c>
      <c r="D23" s="13">
        <v>0</v>
      </c>
      <c r="E23" s="13">
        <v>4097</v>
      </c>
      <c r="F23" s="13">
        <v>0</v>
      </c>
      <c r="G23" s="13">
        <v>0</v>
      </c>
    </row>
    <row r="24" spans="2:7" ht="19.5" customHeight="1">
      <c r="B24" s="7" t="s">
        <v>156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2:7" ht="19.5" customHeight="1">
      <c r="B25" s="1" t="s">
        <v>158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2:7" ht="19.5" customHeight="1">
      <c r="B29" s="1" t="s">
        <v>165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2:7" ht="19.5" customHeight="1">
      <c r="B33" s="7" t="s">
        <v>166</v>
      </c>
      <c r="C33" s="13">
        <v>1199382</v>
      </c>
      <c r="D33" s="13">
        <v>0</v>
      </c>
      <c r="E33" s="13">
        <v>1199382</v>
      </c>
      <c r="F33" s="13">
        <v>798877</v>
      </c>
      <c r="G33" s="13">
        <v>650295</v>
      </c>
    </row>
    <row r="34" spans="2:7" ht="19.5" customHeight="1">
      <c r="B34" s="1" t="s">
        <v>167</v>
      </c>
      <c r="C34" s="13">
        <v>1199382</v>
      </c>
      <c r="D34" s="13">
        <v>0</v>
      </c>
      <c r="E34" s="13">
        <v>1199382</v>
      </c>
      <c r="F34" s="13">
        <v>798877</v>
      </c>
      <c r="G34" s="13">
        <v>650295</v>
      </c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/>
    </row>
    <row r="36" spans="2:7" ht="19.5" customHeight="1">
      <c r="B36" s="1" t="s">
        <v>169</v>
      </c>
      <c r="C36" s="13">
        <v>1199382</v>
      </c>
      <c r="D36" s="13">
        <v>0</v>
      </c>
      <c r="E36" s="13">
        <v>1199382</v>
      </c>
      <c r="F36" s="13">
        <v>798877</v>
      </c>
      <c r="G36" s="13">
        <v>650295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171</v>
      </c>
      <c r="C38" s="13">
        <v>91628</v>
      </c>
      <c r="D38" s="13">
        <v>0</v>
      </c>
      <c r="E38" s="13">
        <v>91628</v>
      </c>
      <c r="F38" s="13">
        <v>51693</v>
      </c>
      <c r="G38" s="13">
        <v>38519</v>
      </c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/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/>
    </row>
    <row r="41" spans="2:7" ht="19.5" customHeight="1">
      <c r="B41" s="1" t="s">
        <v>174</v>
      </c>
      <c r="C41" s="13">
        <v>91628</v>
      </c>
      <c r="D41" s="13">
        <v>0</v>
      </c>
      <c r="E41" s="13">
        <v>91628</v>
      </c>
      <c r="F41" s="13">
        <v>51693</v>
      </c>
      <c r="G41" s="13">
        <v>38519</v>
      </c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193</v>
      </c>
      <c r="C60" s="13">
        <v>21875</v>
      </c>
      <c r="D60" s="13">
        <v>0</v>
      </c>
      <c r="E60" s="13">
        <v>21875</v>
      </c>
      <c r="F60" s="13">
        <v>3792</v>
      </c>
      <c r="G60" s="13">
        <v>22198</v>
      </c>
    </row>
    <row r="61" spans="2:7" ht="19.5" customHeight="1">
      <c r="B61" s="1" t="s">
        <v>194</v>
      </c>
      <c r="C61" s="13">
        <v>21873</v>
      </c>
      <c r="D61" s="13">
        <v>0</v>
      </c>
      <c r="E61" s="13">
        <v>21873</v>
      </c>
      <c r="F61" s="13">
        <v>3792</v>
      </c>
      <c r="G61" s="13">
        <v>22061</v>
      </c>
    </row>
    <row r="62" spans="2:7" ht="19.5" customHeight="1">
      <c r="B62" s="1" t="s">
        <v>196</v>
      </c>
      <c r="C62" s="13">
        <v>2</v>
      </c>
      <c r="D62" s="13">
        <v>0</v>
      </c>
      <c r="E62" s="13">
        <v>2</v>
      </c>
      <c r="F62" s="13">
        <v>0</v>
      </c>
      <c r="G62" s="13"/>
    </row>
    <row r="63" spans="2:7" ht="19.5" customHeight="1">
      <c r="B63" s="1" t="s">
        <v>195</v>
      </c>
      <c r="C63" s="13">
        <v>0</v>
      </c>
      <c r="D63" s="13">
        <v>0</v>
      </c>
      <c r="E63" s="13">
        <v>0</v>
      </c>
      <c r="F63" s="13">
        <v>0</v>
      </c>
      <c r="G63" s="13">
        <v>137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31" t="s">
        <v>26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1405992</v>
      </c>
      <c r="D6" s="13">
        <v>873984</v>
      </c>
      <c r="E6" s="13">
        <v>747110</v>
      </c>
    </row>
    <row r="7" spans="2:5" ht="19.5" customHeight="1">
      <c r="B7" s="7" t="s">
        <v>219</v>
      </c>
      <c r="C7" s="13">
        <v>0</v>
      </c>
      <c r="D7" s="13">
        <v>0</v>
      </c>
      <c r="E7" s="13"/>
    </row>
    <row r="8" spans="2:5" ht="19.5" customHeight="1">
      <c r="B8" s="1" t="s">
        <v>235</v>
      </c>
      <c r="C8" s="13">
        <v>0</v>
      </c>
      <c r="D8" s="13">
        <v>0</v>
      </c>
      <c r="E8" s="13"/>
    </row>
    <row r="9" spans="2:5" ht="19.5" customHeight="1">
      <c r="B9" s="1" t="s">
        <v>236</v>
      </c>
      <c r="C9" s="13">
        <v>0</v>
      </c>
      <c r="D9" s="13">
        <v>0</v>
      </c>
      <c r="E9" s="13"/>
    </row>
    <row r="10" spans="2:5" ht="19.5" customHeight="1">
      <c r="B10" s="1" t="s">
        <v>237</v>
      </c>
      <c r="C10" s="13">
        <v>0</v>
      </c>
      <c r="D10" s="13">
        <v>0</v>
      </c>
      <c r="E10" s="13"/>
    </row>
    <row r="11" spans="2:5" ht="19.5" customHeight="1">
      <c r="B11" s="1" t="s">
        <v>238</v>
      </c>
      <c r="C11" s="13">
        <v>0</v>
      </c>
      <c r="D11" s="13">
        <v>0</v>
      </c>
      <c r="E11" s="13"/>
    </row>
    <row r="12" spans="2:5" ht="19.5" customHeight="1">
      <c r="B12" s="1" t="s">
        <v>239</v>
      </c>
      <c r="C12" s="13">
        <v>0</v>
      </c>
      <c r="D12" s="13">
        <v>0</v>
      </c>
      <c r="E12" s="13"/>
    </row>
    <row r="13" spans="2:5" ht="19.5" customHeight="1">
      <c r="B13" s="1" t="s">
        <v>240</v>
      </c>
      <c r="C13" s="13">
        <v>0</v>
      </c>
      <c r="D13" s="13">
        <v>0</v>
      </c>
      <c r="E13" s="13"/>
    </row>
    <row r="14" spans="2:5" ht="19.5" customHeight="1">
      <c r="B14" s="7" t="s">
        <v>218</v>
      </c>
      <c r="C14" s="13">
        <v>6</v>
      </c>
      <c r="D14" s="13">
        <v>9</v>
      </c>
      <c r="E14" s="13">
        <v>16466</v>
      </c>
    </row>
    <row r="15" spans="2:5" ht="19.5" customHeight="1">
      <c r="B15" s="1" t="s">
        <v>235</v>
      </c>
      <c r="C15" s="13">
        <v>0</v>
      </c>
      <c r="D15" s="13">
        <v>0</v>
      </c>
      <c r="E15" s="13"/>
    </row>
    <row r="16" spans="2:5" ht="19.5" customHeight="1">
      <c r="B16" s="1" t="s">
        <v>236</v>
      </c>
      <c r="C16" s="13">
        <v>6</v>
      </c>
      <c r="D16" s="13">
        <v>7</v>
      </c>
      <c r="E16" s="13">
        <v>16466</v>
      </c>
    </row>
    <row r="17" spans="2:5" ht="19.5" customHeight="1">
      <c r="B17" s="1" t="s">
        <v>268</v>
      </c>
      <c r="C17" s="13">
        <v>3</v>
      </c>
      <c r="D17" s="13">
        <v>7</v>
      </c>
      <c r="E17" s="13">
        <v>16466</v>
      </c>
    </row>
    <row r="18" spans="2:5" ht="19.5" customHeight="1">
      <c r="B18" s="1" t="s">
        <v>269</v>
      </c>
      <c r="C18" s="13">
        <v>0</v>
      </c>
      <c r="D18" s="13">
        <v>0</v>
      </c>
      <c r="E18" s="13"/>
    </row>
    <row r="19" spans="2:5" ht="19.5" customHeight="1">
      <c r="B19" s="1" t="s">
        <v>270</v>
      </c>
      <c r="C19" s="13">
        <v>3</v>
      </c>
      <c r="D19" s="13">
        <v>2</v>
      </c>
      <c r="E19" s="13"/>
    </row>
    <row r="20" spans="2:5" ht="19.5" customHeight="1">
      <c r="B20" s="7" t="s">
        <v>220</v>
      </c>
      <c r="C20" s="13">
        <v>0</v>
      </c>
      <c r="D20" s="13">
        <v>26</v>
      </c>
      <c r="E20" s="13">
        <v>29</v>
      </c>
    </row>
    <row r="21" spans="2:5" ht="19.5" customHeight="1">
      <c r="B21" s="1" t="s">
        <v>242</v>
      </c>
      <c r="C21" s="13">
        <v>0</v>
      </c>
      <c r="D21" s="13">
        <v>0</v>
      </c>
      <c r="E21" s="13"/>
    </row>
    <row r="22" spans="2:5" ht="19.5" customHeight="1">
      <c r="B22" s="1" t="s">
        <v>241</v>
      </c>
      <c r="C22" s="13">
        <v>0</v>
      </c>
      <c r="D22" s="13">
        <v>26</v>
      </c>
      <c r="E22" s="13">
        <v>29</v>
      </c>
    </row>
    <row r="23" spans="2:5" ht="19.5" customHeight="1">
      <c r="B23" s="7" t="s">
        <v>221</v>
      </c>
      <c r="C23" s="13">
        <v>5130</v>
      </c>
      <c r="D23" s="13">
        <v>12808</v>
      </c>
      <c r="E23" s="13">
        <v>706</v>
      </c>
    </row>
    <row r="24" spans="2:5" ht="19.5" customHeight="1">
      <c r="B24" s="1" t="s">
        <v>243</v>
      </c>
      <c r="C24" s="13">
        <v>307</v>
      </c>
      <c r="D24" s="13">
        <v>10110</v>
      </c>
      <c r="E24" s="13">
        <v>128</v>
      </c>
    </row>
    <row r="25" spans="2:5" ht="19.5" customHeight="1">
      <c r="B25" s="1" t="s">
        <v>244</v>
      </c>
      <c r="C25" s="13">
        <v>0</v>
      </c>
      <c r="D25" s="13">
        <v>0</v>
      </c>
      <c r="E25" s="13"/>
    </row>
    <row r="26" spans="2:5" ht="19.5" customHeight="1">
      <c r="B26" s="1" t="s">
        <v>245</v>
      </c>
      <c r="C26" s="13">
        <v>819</v>
      </c>
      <c r="D26" s="13">
        <v>44</v>
      </c>
      <c r="E26" s="13"/>
    </row>
    <row r="27" spans="2:5" ht="19.5" customHeight="1">
      <c r="B27" s="1" t="s">
        <v>246</v>
      </c>
      <c r="C27" s="13">
        <v>0</v>
      </c>
      <c r="D27" s="13">
        <v>0</v>
      </c>
      <c r="E27" s="13"/>
    </row>
    <row r="28" spans="2:5" ht="19.5" customHeight="1">
      <c r="B28" s="1" t="s">
        <v>247</v>
      </c>
      <c r="C28" s="13">
        <v>2649</v>
      </c>
      <c r="D28" s="13">
        <v>0</v>
      </c>
      <c r="E28" s="13"/>
    </row>
    <row r="29" spans="2:5" ht="19.5" customHeight="1">
      <c r="B29" s="1" t="s">
        <v>248</v>
      </c>
      <c r="C29" s="13">
        <v>0</v>
      </c>
      <c r="D29" s="13">
        <v>0</v>
      </c>
      <c r="E29" s="13"/>
    </row>
    <row r="30" spans="2:5" ht="19.5" customHeight="1">
      <c r="B30" s="1" t="s">
        <v>249</v>
      </c>
      <c r="C30" s="13">
        <v>0</v>
      </c>
      <c r="D30" s="13">
        <v>0</v>
      </c>
      <c r="E30" s="13"/>
    </row>
    <row r="31" spans="2:5" ht="19.5" customHeight="1">
      <c r="B31" s="1" t="s">
        <v>250</v>
      </c>
      <c r="C31" s="13">
        <v>0</v>
      </c>
      <c r="D31" s="13">
        <v>0</v>
      </c>
      <c r="E31" s="13"/>
    </row>
    <row r="32" spans="2:5" ht="19.5" customHeight="1">
      <c r="B32" s="1" t="s">
        <v>251</v>
      </c>
      <c r="C32" s="13">
        <v>1355</v>
      </c>
      <c r="D32" s="13">
        <v>2654</v>
      </c>
      <c r="E32" s="13">
        <v>578</v>
      </c>
    </row>
    <row r="33" spans="2:5" ht="19.5" customHeight="1">
      <c r="B33" s="7" t="s">
        <v>222</v>
      </c>
      <c r="C33" s="13">
        <v>0</v>
      </c>
      <c r="D33" s="13">
        <v>0</v>
      </c>
      <c r="E33" s="13"/>
    </row>
    <row r="34" spans="2:5" ht="19.5" customHeight="1">
      <c r="B34" s="1" t="s">
        <v>252</v>
      </c>
      <c r="C34" s="13">
        <v>0</v>
      </c>
      <c r="D34" s="13">
        <v>0</v>
      </c>
      <c r="E34" s="13"/>
    </row>
    <row r="35" spans="2:5" ht="19.5" customHeight="1">
      <c r="B35" s="1" t="s">
        <v>253</v>
      </c>
      <c r="C35" s="13">
        <v>0</v>
      </c>
      <c r="D35" s="13">
        <v>0</v>
      </c>
      <c r="E35" s="13"/>
    </row>
    <row r="36" spans="2:5" ht="19.5" customHeight="1">
      <c r="B36" s="7" t="s">
        <v>223</v>
      </c>
      <c r="C36" s="13">
        <v>0</v>
      </c>
      <c r="D36" s="13">
        <v>0</v>
      </c>
      <c r="E36" s="13"/>
    </row>
    <row r="37" spans="2:5" ht="19.5" customHeight="1">
      <c r="B37" s="1" t="s">
        <v>254</v>
      </c>
      <c r="C37" s="13">
        <v>0</v>
      </c>
      <c r="D37" s="13">
        <v>0</v>
      </c>
      <c r="E37" s="13"/>
    </row>
    <row r="38" spans="2:5" ht="19.5" customHeight="1">
      <c r="B38" s="1" t="s">
        <v>255</v>
      </c>
      <c r="C38" s="13">
        <v>0</v>
      </c>
      <c r="D38" s="13">
        <v>0</v>
      </c>
      <c r="E38" s="13"/>
    </row>
    <row r="39" spans="2:5" ht="19.5" customHeight="1">
      <c r="B39" s="1" t="s">
        <v>256</v>
      </c>
      <c r="C39" s="13">
        <v>0</v>
      </c>
      <c r="D39" s="13">
        <v>0</v>
      </c>
      <c r="E39" s="13"/>
    </row>
    <row r="40" spans="2:5" ht="19.5" customHeight="1">
      <c r="B40" s="7" t="s">
        <v>224</v>
      </c>
      <c r="C40" s="13">
        <v>0</v>
      </c>
      <c r="D40" s="13">
        <v>0</v>
      </c>
      <c r="E40" s="13"/>
    </row>
    <row r="41" spans="2:5" ht="19.5" customHeight="1">
      <c r="B41" s="7" t="s">
        <v>225</v>
      </c>
      <c r="C41" s="13">
        <v>0</v>
      </c>
      <c r="D41" s="13">
        <v>0</v>
      </c>
      <c r="E41" s="13"/>
    </row>
    <row r="42" spans="2:5" ht="19.5" customHeight="1">
      <c r="B42" s="1" t="s">
        <v>257</v>
      </c>
      <c r="C42" s="13">
        <v>0</v>
      </c>
      <c r="D42" s="13">
        <v>0</v>
      </c>
      <c r="E42" s="13"/>
    </row>
    <row r="43" spans="2:5" ht="19.5" customHeight="1">
      <c r="B43" s="1" t="s">
        <v>258</v>
      </c>
      <c r="C43" s="13">
        <v>0</v>
      </c>
      <c r="D43" s="13">
        <v>0</v>
      </c>
      <c r="E43" s="13"/>
    </row>
    <row r="44" spans="2:5" ht="19.5" customHeight="1">
      <c r="B44" s="7" t="s">
        <v>226</v>
      </c>
      <c r="C44" s="13">
        <v>0</v>
      </c>
      <c r="D44" s="13">
        <v>0</v>
      </c>
      <c r="E44" s="13"/>
    </row>
    <row r="45" spans="2:5" ht="19.5" customHeight="1">
      <c r="B45" s="7" t="s">
        <v>227</v>
      </c>
      <c r="C45" s="13">
        <v>-116868</v>
      </c>
      <c r="D45" s="13">
        <v>-82520</v>
      </c>
      <c r="E45" s="13">
        <v>-74767</v>
      </c>
    </row>
    <row r="46" spans="2:5" ht="19.5" customHeight="1">
      <c r="B46" s="7" t="s">
        <v>228</v>
      </c>
      <c r="C46" s="13">
        <v>0</v>
      </c>
      <c r="D46" s="13">
        <v>0</v>
      </c>
      <c r="E46" s="13"/>
    </row>
    <row r="47" spans="2:5" ht="19.5" customHeight="1">
      <c r="B47" s="1" t="s">
        <v>259</v>
      </c>
      <c r="C47" s="13">
        <v>0</v>
      </c>
      <c r="D47" s="13">
        <v>0</v>
      </c>
      <c r="E47" s="13"/>
    </row>
    <row r="48" spans="2:5" ht="19.5" customHeight="1">
      <c r="B48" s="1" t="s">
        <v>260</v>
      </c>
      <c r="C48" s="13">
        <v>0</v>
      </c>
      <c r="D48" s="13">
        <v>0</v>
      </c>
      <c r="E48" s="13"/>
    </row>
    <row r="49" spans="2:5" ht="19.5" customHeight="1">
      <c r="B49" s="1" t="s">
        <v>261</v>
      </c>
      <c r="C49" s="13">
        <v>0</v>
      </c>
      <c r="D49" s="13">
        <v>0</v>
      </c>
      <c r="E49" s="13"/>
    </row>
    <row r="50" spans="2:5" ht="19.5" customHeight="1">
      <c r="B50" s="1" t="s">
        <v>262</v>
      </c>
      <c r="C50" s="13">
        <v>0</v>
      </c>
      <c r="D50" s="13">
        <v>0</v>
      </c>
      <c r="E50" s="13"/>
    </row>
    <row r="51" spans="2:5" ht="19.5" customHeight="1">
      <c r="B51" s="7" t="s">
        <v>229</v>
      </c>
      <c r="C51" s="13">
        <v>0</v>
      </c>
      <c r="D51" s="13">
        <v>0</v>
      </c>
      <c r="E51" s="13"/>
    </row>
    <row r="52" spans="2:5" ht="19.5" customHeight="1">
      <c r="B52" s="7" t="s">
        <v>230</v>
      </c>
      <c r="C52" s="13">
        <v>1547021</v>
      </c>
      <c r="D52" s="13">
        <v>845424</v>
      </c>
      <c r="E52" s="13">
        <v>738796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40737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18804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21933</v>
      </c>
    </row>
    <row r="56" spans="2:5" ht="19.5" customHeight="1">
      <c r="B56" s="1" t="s">
        <v>265</v>
      </c>
      <c r="C56" s="13">
        <v>0</v>
      </c>
      <c r="D56" s="13">
        <v>0</v>
      </c>
      <c r="E56" s="13"/>
    </row>
    <row r="57" spans="2:5" ht="19.5" customHeight="1">
      <c r="B57" s="7" t="s">
        <v>232</v>
      </c>
      <c r="C57" s="13">
        <v>0</v>
      </c>
      <c r="D57" s="13">
        <v>0</v>
      </c>
      <c r="E57" s="13"/>
    </row>
    <row r="58" spans="2:5" ht="19.5" customHeight="1">
      <c r="B58" s="1" t="s">
        <v>266</v>
      </c>
      <c r="C58" s="13">
        <v>0</v>
      </c>
      <c r="D58" s="13">
        <v>0</v>
      </c>
      <c r="E58" s="13"/>
    </row>
    <row r="59" spans="2:5" ht="19.5" customHeight="1">
      <c r="B59" s="1" t="s">
        <v>267</v>
      </c>
      <c r="C59" s="13">
        <v>0</v>
      </c>
      <c r="D59" s="13">
        <v>55789</v>
      </c>
      <c r="E59" s="13">
        <v>0</v>
      </c>
    </row>
    <row r="60" spans="2:5" ht="19.5" customHeight="1">
      <c r="B60" s="7" t="s">
        <v>233</v>
      </c>
      <c r="C60" s="13">
        <v>-29297</v>
      </c>
      <c r="D60" s="13">
        <v>42448</v>
      </c>
      <c r="E60" s="13">
        <v>25143</v>
      </c>
    </row>
    <row r="61" spans="2:5" ht="19.5" customHeight="1">
      <c r="B61" s="7" t="s">
        <v>234</v>
      </c>
      <c r="C61" s="13">
        <v>1400856</v>
      </c>
      <c r="D61" s="13">
        <v>861141</v>
      </c>
      <c r="E61" s="13">
        <v>729909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31" t="s">
        <v>30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785068</v>
      </c>
      <c r="D7" s="13">
        <v>437164</v>
      </c>
      <c r="E7" s="13">
        <v>554030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785068</v>
      </c>
      <c r="D15" s="13">
        <v>437164</v>
      </c>
      <c r="E15" s="13">
        <v>554030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31" t="s">
        <v>42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575</v>
      </c>
      <c r="D6" s="13">
        <v>218</v>
      </c>
      <c r="E6" s="13">
        <v>337</v>
      </c>
    </row>
    <row r="7" spans="2:5" ht="19.5" customHeight="1">
      <c r="B7" s="1" t="s">
        <v>287</v>
      </c>
      <c r="C7" s="13">
        <v>0</v>
      </c>
      <c r="D7" s="13">
        <v>0</v>
      </c>
      <c r="E7" s="13"/>
    </row>
    <row r="8" spans="2:5" ht="19.5" customHeight="1">
      <c r="B8" s="1" t="s">
        <v>288</v>
      </c>
      <c r="C8" s="13">
        <v>575</v>
      </c>
      <c r="D8" s="13">
        <v>218</v>
      </c>
      <c r="E8" s="13">
        <v>337</v>
      </c>
    </row>
    <row r="9" spans="2:5" ht="19.5" customHeight="1">
      <c r="B9" s="1" t="s">
        <v>289</v>
      </c>
      <c r="C9" s="13">
        <v>490</v>
      </c>
      <c r="D9" s="13">
        <v>218</v>
      </c>
      <c r="E9" s="13">
        <v>194</v>
      </c>
    </row>
    <row r="10" spans="2:5" ht="19.5" customHeight="1">
      <c r="B10" s="1" t="s">
        <v>290</v>
      </c>
      <c r="C10" s="13">
        <v>85</v>
      </c>
      <c r="D10" s="13">
        <v>0</v>
      </c>
      <c r="E10" s="13">
        <v>11</v>
      </c>
    </row>
    <row r="11" spans="2:5" ht="19.5" customHeight="1">
      <c r="B11" s="1" t="s">
        <v>291</v>
      </c>
      <c r="C11" s="13"/>
      <c r="D11" s="13">
        <v>0</v>
      </c>
      <c r="E11" s="13">
        <v>132</v>
      </c>
    </row>
    <row r="12" spans="2:5" ht="19.5" customHeight="1">
      <c r="B12" s="1" t="s">
        <v>292</v>
      </c>
      <c r="C12" s="13"/>
      <c r="D12" s="13">
        <v>0</v>
      </c>
      <c r="E12" s="13"/>
    </row>
    <row r="13" spans="2:5" ht="19.5" customHeight="1">
      <c r="B13" s="1" t="s">
        <v>293</v>
      </c>
      <c r="C13" s="13"/>
      <c r="D13" s="13">
        <v>0</v>
      </c>
      <c r="E13" s="13"/>
    </row>
    <row r="14" spans="2:5" ht="19.5" customHeight="1">
      <c r="B14" s="7" t="s">
        <v>272</v>
      </c>
      <c r="C14" s="13">
        <v>0</v>
      </c>
      <c r="D14" s="13">
        <v>0</v>
      </c>
      <c r="E14" s="13"/>
    </row>
    <row r="15" spans="2:5" ht="19.5" customHeight="1">
      <c r="B15" s="1" t="s">
        <v>296</v>
      </c>
      <c r="C15" s="13"/>
      <c r="D15" s="13">
        <v>0</v>
      </c>
      <c r="E15" s="13"/>
    </row>
    <row r="16" spans="2:5" ht="19.5" customHeight="1">
      <c r="B16" s="1" t="s">
        <v>294</v>
      </c>
      <c r="C16" s="13">
        <v>0</v>
      </c>
      <c r="D16" s="13">
        <v>0</v>
      </c>
      <c r="E16" s="13"/>
    </row>
    <row r="17" spans="2:5" ht="19.5" customHeight="1">
      <c r="B17" s="1" t="s">
        <v>295</v>
      </c>
      <c r="C17" s="13"/>
      <c r="D17" s="13">
        <v>0</v>
      </c>
      <c r="E17" s="13"/>
    </row>
    <row r="18" spans="2:5" ht="19.5" customHeight="1">
      <c r="B18" s="7" t="s">
        <v>297</v>
      </c>
      <c r="C18" s="13">
        <v>575</v>
      </c>
      <c r="D18" s="13">
        <v>218</v>
      </c>
      <c r="E18" s="13">
        <v>337</v>
      </c>
    </row>
    <row r="19" spans="2:5" ht="19.5" customHeight="1">
      <c r="B19" s="7" t="s">
        <v>273</v>
      </c>
      <c r="C19" s="13">
        <v>15185</v>
      </c>
      <c r="D19" s="13">
        <v>7881</v>
      </c>
      <c r="E19" s="13">
        <v>7029</v>
      </c>
    </row>
    <row r="20" spans="2:5" ht="19.5" customHeight="1">
      <c r="B20" s="1" t="s">
        <v>298</v>
      </c>
      <c r="C20" s="13">
        <v>13710</v>
      </c>
      <c r="D20" s="13">
        <v>6823</v>
      </c>
      <c r="E20" s="13">
        <v>5834</v>
      </c>
    </row>
    <row r="21" spans="2:5" ht="19.5" customHeight="1">
      <c r="B21" s="1" t="s">
        <v>299</v>
      </c>
      <c r="C21" s="13">
        <v>23</v>
      </c>
      <c r="D21" s="13">
        <v>21</v>
      </c>
      <c r="E21" s="13">
        <v>19</v>
      </c>
    </row>
    <row r="22" spans="2:5" ht="19.5" customHeight="1">
      <c r="B22" s="1" t="s">
        <v>300</v>
      </c>
      <c r="C22" s="13">
        <v>114</v>
      </c>
      <c r="D22" s="13">
        <v>393</v>
      </c>
      <c r="E22" s="13">
        <v>716</v>
      </c>
    </row>
    <row r="23" spans="2:5" ht="19.5" customHeight="1">
      <c r="B23" s="1" t="s">
        <v>301</v>
      </c>
      <c r="C23" s="13">
        <v>41</v>
      </c>
      <c r="D23" s="13">
        <v>0</v>
      </c>
      <c r="E23" s="13"/>
    </row>
    <row r="24" spans="2:5" ht="19.5" customHeight="1">
      <c r="B24" s="1" t="s">
        <v>302</v>
      </c>
      <c r="C24" s="13">
        <v>1297</v>
      </c>
      <c r="D24" s="13">
        <v>644</v>
      </c>
      <c r="E24" s="13">
        <v>460</v>
      </c>
    </row>
    <row r="25" spans="2:5" ht="19.5" customHeight="1">
      <c r="B25" s="7" t="s">
        <v>274</v>
      </c>
      <c r="C25" s="13">
        <v>-12323</v>
      </c>
      <c r="D25" s="13">
        <v>51511</v>
      </c>
      <c r="E25" s="13">
        <v>33188</v>
      </c>
    </row>
    <row r="26" spans="2:5" ht="19.5" customHeight="1">
      <c r="B26" s="1" t="s">
        <v>303</v>
      </c>
      <c r="C26" s="13"/>
      <c r="D26" s="13">
        <v>0</v>
      </c>
      <c r="E26" s="13"/>
    </row>
    <row r="27" spans="2:5" ht="19.5" customHeight="1">
      <c r="B27" s="1" t="s">
        <v>304</v>
      </c>
      <c r="C27" s="13">
        <v>-12325</v>
      </c>
      <c r="D27" s="13">
        <v>51511</v>
      </c>
      <c r="E27" s="13">
        <v>33188</v>
      </c>
    </row>
    <row r="28" spans="2:5" ht="19.5" customHeight="1">
      <c r="B28" s="1" t="s">
        <v>305</v>
      </c>
      <c r="C28" s="13">
        <v>-55539</v>
      </c>
      <c r="D28" s="13">
        <v>80770</v>
      </c>
      <c r="E28" s="13">
        <v>43430</v>
      </c>
    </row>
    <row r="29" spans="2:5" ht="19.5" customHeight="1">
      <c r="B29" s="1" t="s">
        <v>306</v>
      </c>
      <c r="C29" s="13">
        <v>0</v>
      </c>
      <c r="D29" s="13">
        <v>0</v>
      </c>
      <c r="E29" s="13"/>
    </row>
    <row r="30" spans="2:5" ht="19.5" customHeight="1">
      <c r="B30" s="1" t="s">
        <v>307</v>
      </c>
      <c r="C30" s="13"/>
      <c r="D30" s="13">
        <v>0</v>
      </c>
      <c r="E30" s="13"/>
    </row>
    <row r="31" spans="2:5" ht="19.5" customHeight="1">
      <c r="B31" s="1" t="s">
        <v>308</v>
      </c>
      <c r="C31" s="13">
        <v>44791</v>
      </c>
      <c r="D31" s="13">
        <v>-30073</v>
      </c>
      <c r="E31" s="13">
        <v>-9924</v>
      </c>
    </row>
    <row r="32" spans="2:5" ht="19.5" customHeight="1">
      <c r="B32" s="1" t="s">
        <v>309</v>
      </c>
      <c r="C32" s="13">
        <v>-1577</v>
      </c>
      <c r="D32" s="13">
        <v>814</v>
      </c>
      <c r="E32" s="13">
        <v>-318</v>
      </c>
    </row>
    <row r="33" spans="2:5" ht="19.5" customHeight="1">
      <c r="B33" s="1" t="s">
        <v>310</v>
      </c>
      <c r="C33" s="13">
        <v>0</v>
      </c>
      <c r="D33" s="13">
        <v>0</v>
      </c>
      <c r="E33" s="13"/>
    </row>
    <row r="34" spans="2:5" ht="19.5" customHeight="1">
      <c r="B34" s="1" t="s">
        <v>311</v>
      </c>
      <c r="C34" s="13">
        <v>2</v>
      </c>
      <c r="D34" s="13">
        <v>0</v>
      </c>
      <c r="E34" s="13"/>
    </row>
    <row r="35" spans="2:5" ht="19.5" customHeight="1">
      <c r="B35" s="1" t="s">
        <v>312</v>
      </c>
      <c r="C35" s="13"/>
      <c r="D35" s="13">
        <v>0</v>
      </c>
      <c r="E35" s="13"/>
    </row>
    <row r="36" spans="2:5" ht="19.5" customHeight="1">
      <c r="B36" s="1" t="s">
        <v>313</v>
      </c>
      <c r="C36" s="13">
        <v>0</v>
      </c>
      <c r="D36" s="13">
        <v>0</v>
      </c>
      <c r="E36" s="13"/>
    </row>
    <row r="37" spans="2:5" ht="19.5" customHeight="1">
      <c r="B37" s="1" t="s">
        <v>314</v>
      </c>
      <c r="C37" s="13"/>
      <c r="D37" s="13">
        <v>0</v>
      </c>
      <c r="E37" s="13"/>
    </row>
    <row r="38" spans="2:5" ht="19.5" customHeight="1">
      <c r="B38" s="1" t="s">
        <v>315</v>
      </c>
      <c r="C38" s="13"/>
      <c r="D38" s="13">
        <v>0</v>
      </c>
      <c r="E38" s="13"/>
    </row>
    <row r="39" spans="2:5" ht="19.5" customHeight="1">
      <c r="B39" s="1" t="s">
        <v>316</v>
      </c>
      <c r="C39" s="13">
        <v>0</v>
      </c>
      <c r="D39" s="13">
        <v>0</v>
      </c>
      <c r="E39" s="13"/>
    </row>
    <row r="40" spans="2:5" ht="19.5" customHeight="1">
      <c r="B40" s="1" t="s">
        <v>317</v>
      </c>
      <c r="C40" s="13">
        <v>2</v>
      </c>
      <c r="D40" s="13">
        <v>0</v>
      </c>
      <c r="E40" s="13"/>
    </row>
    <row r="41" spans="2:5" ht="19.5" customHeight="1">
      <c r="B41" s="7" t="s">
        <v>275</v>
      </c>
      <c r="C41" s="13">
        <v>110</v>
      </c>
      <c r="D41" s="13">
        <v>2</v>
      </c>
      <c r="E41" s="13">
        <v>18</v>
      </c>
    </row>
    <row r="42" spans="2:5" ht="19.5" customHeight="1">
      <c r="B42" s="1" t="s">
        <v>318</v>
      </c>
      <c r="C42" s="13">
        <v>0</v>
      </c>
      <c r="D42" s="13">
        <v>0</v>
      </c>
      <c r="E42" s="13"/>
    </row>
    <row r="43" spans="2:5" ht="19.5" customHeight="1">
      <c r="B43" s="1" t="s">
        <v>319</v>
      </c>
      <c r="C43" s="13"/>
      <c r="D43" s="13">
        <v>0</v>
      </c>
      <c r="E43" s="13"/>
    </row>
    <row r="44" spans="2:5" ht="19.5" customHeight="1">
      <c r="B44" s="1" t="s">
        <v>320</v>
      </c>
      <c r="C44" s="13"/>
      <c r="D44" s="13">
        <v>0</v>
      </c>
      <c r="E44" s="13"/>
    </row>
    <row r="45" spans="2:5" ht="19.5" customHeight="1">
      <c r="B45" s="1" t="s">
        <v>321</v>
      </c>
      <c r="C45" s="13"/>
      <c r="D45" s="13">
        <v>0</v>
      </c>
      <c r="E45" s="13"/>
    </row>
    <row r="46" spans="2:5" ht="19.5" customHeight="1">
      <c r="B46" s="1" t="s">
        <v>322</v>
      </c>
      <c r="C46" s="13">
        <v>110</v>
      </c>
      <c r="D46" s="13">
        <v>2</v>
      </c>
      <c r="E46" s="13">
        <v>18</v>
      </c>
    </row>
    <row r="47" spans="2:5" ht="19.5" customHeight="1">
      <c r="B47" s="1" t="s">
        <v>323</v>
      </c>
      <c r="C47" s="13"/>
      <c r="D47" s="13">
        <v>0</v>
      </c>
      <c r="E47" s="13"/>
    </row>
    <row r="48" spans="2:5" ht="19.5" customHeight="1">
      <c r="B48" s="1" t="s">
        <v>324</v>
      </c>
      <c r="C48" s="13"/>
      <c r="D48" s="13">
        <v>0</v>
      </c>
      <c r="E48" s="13"/>
    </row>
    <row r="49" spans="2:5" ht="19.5" customHeight="1">
      <c r="B49" s="1" t="s">
        <v>325</v>
      </c>
      <c r="C49" s="13"/>
      <c r="D49" s="13">
        <v>0</v>
      </c>
      <c r="E49" s="13"/>
    </row>
    <row r="50" spans="2:5" ht="19.5" customHeight="1">
      <c r="B50" s="1" t="s">
        <v>326</v>
      </c>
      <c r="C50" s="13"/>
      <c r="D50" s="13">
        <v>0</v>
      </c>
      <c r="E50" s="13"/>
    </row>
    <row r="51" spans="2:5" ht="19.5" customHeight="1">
      <c r="B51" s="1" t="s">
        <v>327</v>
      </c>
      <c r="C51" s="13">
        <v>94</v>
      </c>
      <c r="D51" s="13">
        <v>0</v>
      </c>
      <c r="E51" s="13"/>
    </row>
    <row r="52" spans="2:5" ht="19.5" customHeight="1">
      <c r="B52" s="1" t="s">
        <v>328</v>
      </c>
      <c r="C52" s="13">
        <v>0</v>
      </c>
      <c r="D52" s="13">
        <v>0</v>
      </c>
      <c r="E52" s="13"/>
    </row>
    <row r="53" spans="2:5" ht="19.5" customHeight="1">
      <c r="B53" s="1" t="s">
        <v>329</v>
      </c>
      <c r="C53" s="13">
        <v>16</v>
      </c>
      <c r="D53" s="13">
        <v>2</v>
      </c>
      <c r="E53" s="13">
        <v>18</v>
      </c>
    </row>
    <row r="54" spans="2:5" ht="19.5" customHeight="1">
      <c r="B54" s="7" t="s">
        <v>276</v>
      </c>
      <c r="C54" s="13">
        <v>0</v>
      </c>
      <c r="D54" s="13">
        <v>0</v>
      </c>
      <c r="E54" s="13"/>
    </row>
    <row r="55" spans="2:5" ht="19.5" customHeight="1">
      <c r="B55" s="7" t="s">
        <v>277</v>
      </c>
      <c r="C55" s="13">
        <v>0</v>
      </c>
      <c r="D55" s="13">
        <v>0</v>
      </c>
      <c r="E55" s="13"/>
    </row>
    <row r="56" spans="2:5" ht="19.5" customHeight="1">
      <c r="B56" s="7" t="s">
        <v>278</v>
      </c>
      <c r="C56" s="13">
        <v>0</v>
      </c>
      <c r="D56" s="13">
        <v>0</v>
      </c>
      <c r="E56" s="13"/>
    </row>
    <row r="57" spans="2:5" ht="19.5" customHeight="1">
      <c r="B57" s="1" t="s">
        <v>330</v>
      </c>
      <c r="C57" s="13"/>
      <c r="D57" s="13">
        <v>0</v>
      </c>
      <c r="E57" s="13"/>
    </row>
    <row r="58" spans="2:5" ht="19.5" customHeight="1">
      <c r="B58" s="1" t="s">
        <v>331</v>
      </c>
      <c r="C58" s="13">
        <v>0</v>
      </c>
      <c r="D58" s="13">
        <v>0</v>
      </c>
      <c r="E58" s="13"/>
    </row>
    <row r="59" spans="2:5" ht="19.5" customHeight="1">
      <c r="B59" s="7" t="s">
        <v>279</v>
      </c>
      <c r="C59" s="13">
        <v>0</v>
      </c>
      <c r="D59" s="13">
        <v>0</v>
      </c>
      <c r="E59" s="13"/>
    </row>
    <row r="60" spans="2:5" ht="19.5" customHeight="1">
      <c r="B60" s="1" t="s">
        <v>332</v>
      </c>
      <c r="C60" s="13"/>
      <c r="D60" s="13">
        <v>0</v>
      </c>
      <c r="E60" s="13"/>
    </row>
    <row r="61" spans="2:5" ht="19.5" customHeight="1">
      <c r="B61" s="1" t="s">
        <v>333</v>
      </c>
      <c r="C61" s="13"/>
      <c r="D61" s="13">
        <v>0</v>
      </c>
      <c r="E61" s="13"/>
    </row>
    <row r="62" spans="2:5" ht="19.5" customHeight="1">
      <c r="B62" s="7" t="s">
        <v>280</v>
      </c>
      <c r="C62" s="13">
        <v>0</v>
      </c>
      <c r="D62" s="13">
        <v>0</v>
      </c>
      <c r="E62" s="13"/>
    </row>
    <row r="63" spans="2:5" ht="19.5" customHeight="1">
      <c r="B63" s="1" t="s">
        <v>334</v>
      </c>
      <c r="C63" s="13">
        <v>0</v>
      </c>
      <c r="D63" s="13">
        <v>0</v>
      </c>
      <c r="E63" s="13"/>
    </row>
    <row r="64" spans="2:5" ht="19.5" customHeight="1">
      <c r="B64" s="1" t="s">
        <v>335</v>
      </c>
      <c r="C64" s="13">
        <v>0</v>
      </c>
      <c r="D64" s="13">
        <v>0</v>
      </c>
      <c r="E64" s="13"/>
    </row>
    <row r="65" spans="2:5" ht="19.5" customHeight="1">
      <c r="B65" s="7" t="s">
        <v>281</v>
      </c>
      <c r="C65" s="13">
        <v>-27043</v>
      </c>
      <c r="D65" s="13">
        <v>43846</v>
      </c>
      <c r="E65" s="13">
        <v>26478</v>
      </c>
    </row>
    <row r="66" spans="2:5" ht="19.5" customHeight="1">
      <c r="B66" s="7" t="s">
        <v>282</v>
      </c>
      <c r="C66" s="13"/>
      <c r="D66" s="13">
        <v>0</v>
      </c>
      <c r="E66" s="13"/>
    </row>
    <row r="67" spans="2:5" ht="19.5" customHeight="1">
      <c r="B67" s="7" t="s">
        <v>283</v>
      </c>
      <c r="C67" s="13"/>
      <c r="D67" s="13">
        <v>0</v>
      </c>
      <c r="E67" s="13"/>
    </row>
    <row r="68" spans="2:5" ht="19.5" customHeight="1">
      <c r="B68" s="7" t="s">
        <v>284</v>
      </c>
      <c r="C68" s="13"/>
      <c r="D68" s="13">
        <v>0</v>
      </c>
      <c r="E68" s="13"/>
    </row>
    <row r="69" spans="2:5" ht="19.5" customHeight="1">
      <c r="B69" s="7" t="s">
        <v>285</v>
      </c>
      <c r="C69" s="13">
        <v>2254</v>
      </c>
      <c r="D69" s="13">
        <v>1398</v>
      </c>
      <c r="E69" s="13">
        <v>1335</v>
      </c>
    </row>
    <row r="70" spans="2:5" ht="19.5" customHeight="1">
      <c r="B70" s="1" t="s">
        <v>336</v>
      </c>
      <c r="C70" s="13">
        <v>2254</v>
      </c>
      <c r="D70" s="13">
        <v>1398</v>
      </c>
      <c r="E70" s="13">
        <v>1335</v>
      </c>
    </row>
    <row r="71" spans="2:5" ht="19.5" customHeight="1">
      <c r="B71" s="1" t="s">
        <v>337</v>
      </c>
      <c r="C71" s="13"/>
      <c r="D71" s="13">
        <v>0</v>
      </c>
      <c r="E71" s="13"/>
    </row>
    <row r="72" spans="2:5" ht="19.5" customHeight="1">
      <c r="B72" s="1" t="s">
        <v>338</v>
      </c>
      <c r="C72" s="13"/>
      <c r="D72" s="13">
        <v>0</v>
      </c>
      <c r="E72" s="13"/>
    </row>
    <row r="73" spans="2:5" ht="19.5" customHeight="1">
      <c r="B73" s="1" t="s">
        <v>339</v>
      </c>
      <c r="C73" s="13"/>
      <c r="D73" s="13">
        <v>0</v>
      </c>
      <c r="E73" s="13"/>
    </row>
    <row r="74" spans="2:5" ht="19.5" customHeight="1">
      <c r="B74" s="1" t="s">
        <v>340</v>
      </c>
      <c r="C74" s="13"/>
      <c r="D74" s="13">
        <v>0</v>
      </c>
      <c r="E74" s="13"/>
    </row>
    <row r="75" spans="2:5" ht="19.5" customHeight="1">
      <c r="B75" s="7" t="s">
        <v>286</v>
      </c>
      <c r="C75" s="13">
        <v>-29297</v>
      </c>
      <c r="D75" s="13">
        <v>42448</v>
      </c>
      <c r="E75" s="13">
        <v>25143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31" t="s">
        <v>43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0</v>
      </c>
      <c r="D6" s="17">
        <v>0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33055</v>
      </c>
      <c r="D8" s="17">
        <v>0.0235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0</v>
      </c>
      <c r="D13" s="17">
        <v>0</v>
      </c>
    </row>
    <row r="14" spans="2:4" ht="19.5" customHeight="1">
      <c r="B14" s="1" t="s">
        <v>347</v>
      </c>
      <c r="C14" s="13">
        <v>0</v>
      </c>
      <c r="D14" s="17">
        <v>0</v>
      </c>
    </row>
    <row r="15" spans="2:4" ht="19.5" customHeight="1">
      <c r="B15" s="1" t="s">
        <v>348</v>
      </c>
      <c r="C15" s="13">
        <v>0</v>
      </c>
      <c r="D15" s="17">
        <v>0</v>
      </c>
    </row>
    <row r="16" spans="2:4" ht="19.5" customHeight="1">
      <c r="B16" s="1" t="s">
        <v>349</v>
      </c>
      <c r="C16" s="13">
        <v>0</v>
      </c>
      <c r="D16" s="17">
        <v>0</v>
      </c>
    </row>
    <row r="17" spans="2:4" ht="19.5" customHeight="1">
      <c r="B17" s="1" t="s">
        <v>350</v>
      </c>
      <c r="C17" s="13">
        <v>0</v>
      </c>
      <c r="D17" s="17">
        <v>0</v>
      </c>
    </row>
    <row r="18" spans="2:4" ht="19.5" customHeight="1">
      <c r="B18" s="1" t="s">
        <v>351</v>
      </c>
      <c r="C18" s="13">
        <v>0</v>
      </c>
      <c r="D18" s="17">
        <v>0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322331</v>
      </c>
      <c r="D20" s="17">
        <v>0.2293</v>
      </c>
    </row>
    <row r="21" spans="2:4" ht="19.5" customHeight="1">
      <c r="B21" s="1" t="s">
        <v>353</v>
      </c>
      <c r="C21" s="13">
        <v>410050</v>
      </c>
      <c r="D21" s="17">
        <v>0.2916</v>
      </c>
    </row>
    <row r="22" spans="2:4" ht="19.5" customHeight="1">
      <c r="B22" s="1" t="s">
        <v>354</v>
      </c>
      <c r="C22" s="13">
        <v>558629</v>
      </c>
      <c r="D22" s="17">
        <v>0.3973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13577</v>
      </c>
      <c r="D24" s="17">
        <v>0.0097</v>
      </c>
    </row>
    <row r="25" spans="2:4" ht="19.5" customHeight="1">
      <c r="B25" s="1" t="s">
        <v>356</v>
      </c>
      <c r="C25" s="13">
        <v>0</v>
      </c>
      <c r="D25" s="17">
        <v>0</v>
      </c>
    </row>
    <row r="26" spans="2:4" ht="19.5" customHeight="1">
      <c r="B26" s="1" t="s">
        <v>358</v>
      </c>
      <c r="C26" s="13">
        <v>13577</v>
      </c>
      <c r="D26" s="17">
        <v>0.0097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267636</v>
      </c>
      <c r="D28" s="17">
        <v>1.904</v>
      </c>
    </row>
    <row r="29" spans="2:4" ht="19.5" customHeight="1">
      <c r="B29" s="1" t="s">
        <v>360</v>
      </c>
      <c r="C29" s="13">
        <v>267636</v>
      </c>
      <c r="D29" s="17">
        <v>1.904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55853</v>
      </c>
      <c r="D31" s="17">
        <v>0.0397</v>
      </c>
    </row>
    <row r="32" spans="2:4" ht="19.5" customHeight="1">
      <c r="B32" s="1" t="s">
        <v>362</v>
      </c>
      <c r="C32" s="13">
        <v>116168</v>
      </c>
      <c r="D32" s="17">
        <v>0.0826</v>
      </c>
    </row>
    <row r="33" spans="2:4" ht="19.5" customHeight="1">
      <c r="B33" s="1" t="s">
        <v>364</v>
      </c>
      <c r="C33" s="13">
        <v>22980</v>
      </c>
      <c r="D33" s="17">
        <v>0.0163</v>
      </c>
    </row>
    <row r="34" spans="2:4" ht="19.5" customHeight="1">
      <c r="B34" s="1" t="s">
        <v>365</v>
      </c>
      <c r="C34" s="13">
        <v>814796</v>
      </c>
      <c r="D34" s="17">
        <v>0.5795</v>
      </c>
    </row>
    <row r="35" spans="2:4" ht="19.5" customHeight="1">
      <c r="B35" s="1" t="s">
        <v>366</v>
      </c>
      <c r="C35" s="13">
        <v>220605</v>
      </c>
      <c r="D35" s="17">
        <v>0.1569</v>
      </c>
    </row>
    <row r="36" spans="2:4" ht="19.5" customHeight="1">
      <c r="B36" s="1" t="s">
        <v>367</v>
      </c>
      <c r="C36" s="13">
        <v>176929</v>
      </c>
      <c r="D36" s="17">
        <v>0.1258</v>
      </c>
    </row>
    <row r="37" spans="2:4" ht="19.5" customHeight="1">
      <c r="B37" s="1" t="s">
        <v>368</v>
      </c>
      <c r="C37" s="13">
        <v>67840</v>
      </c>
      <c r="D37" s="17">
        <v>0.0483</v>
      </c>
    </row>
    <row r="38" spans="2:4" ht="19.5" customHeight="1">
      <c r="B38" s="1" t="s">
        <v>369</v>
      </c>
      <c r="C38" s="13">
        <v>238504</v>
      </c>
      <c r="D38" s="17">
        <v>0.1696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110918</v>
      </c>
      <c r="D40" s="17">
        <v>0.0789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31" t="s">
        <v>52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1400856</v>
      </c>
      <c r="D6" s="17">
        <v>0.9963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6</v>
      </c>
      <c r="D8" s="17">
        <v>0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5130</v>
      </c>
      <c r="D12" s="17">
        <v>0.0036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6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6</v>
      </c>
      <c r="D19" s="17">
        <v>0</v>
      </c>
    </row>
    <row r="20" spans="2:4" ht="19.5" customHeight="1">
      <c r="B20" s="1" t="s">
        <v>378</v>
      </c>
      <c r="C20" s="13">
        <v>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3" width="19.00390625" style="21" customWidth="1"/>
    <col min="4" max="6" width="19.00390625" style="11" customWidth="1"/>
    <col min="7" max="7" width="19.00390625" style="21" customWidth="1"/>
    <col min="8" max="9" width="19.00390625" style="23" customWidth="1"/>
    <col min="10" max="10" width="19.00390625" style="0" customWidth="1"/>
  </cols>
  <sheetData>
    <row r="1" ht="19.5" customHeight="1"/>
    <row r="2" spans="2:9" ht="19.5" customHeight="1">
      <c r="B2" s="31" t="s">
        <v>58</v>
      </c>
      <c r="C2" s="32"/>
      <c r="D2" s="32"/>
      <c r="E2" s="32"/>
      <c r="F2" s="32"/>
      <c r="G2" s="32"/>
      <c r="H2" s="32"/>
      <c r="I2" s="33"/>
    </row>
    <row r="3" spans="2:9" ht="19.5" customHeight="1">
      <c r="B3" s="34"/>
      <c r="C3" s="35"/>
      <c r="D3" s="35"/>
      <c r="E3" s="35"/>
      <c r="F3" s="35"/>
      <c r="G3" s="35"/>
      <c r="H3" s="35"/>
      <c r="I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2:9" ht="29.25" customHeight="1">
      <c r="B5" s="1" t="s">
        <v>59</v>
      </c>
      <c r="C5" s="22" t="s">
        <v>60</v>
      </c>
      <c r="D5" s="10" t="s">
        <v>61</v>
      </c>
      <c r="E5" s="10" t="s">
        <v>62</v>
      </c>
      <c r="F5" s="10" t="s">
        <v>63</v>
      </c>
      <c r="G5" s="22" t="s">
        <v>64</v>
      </c>
      <c r="H5" s="24" t="s">
        <v>65</v>
      </c>
      <c r="I5" s="24" t="s">
        <v>66</v>
      </c>
    </row>
    <row r="6" spans="2:9" ht="12.75">
      <c r="B6" s="25" t="s">
        <v>388</v>
      </c>
      <c r="C6" s="26" t="s">
        <v>389</v>
      </c>
      <c r="D6" s="27" t="s">
        <v>390</v>
      </c>
      <c r="E6" s="27" t="s">
        <v>391</v>
      </c>
      <c r="F6" s="27" t="s">
        <v>392</v>
      </c>
      <c r="G6" s="26" t="s">
        <v>393</v>
      </c>
      <c r="H6" s="28">
        <v>9.413672481403168</v>
      </c>
      <c r="I6" s="28">
        <v>0</v>
      </c>
    </row>
    <row r="7" spans="2:9" ht="12.75">
      <c r="B7" s="25" t="s">
        <v>394</v>
      </c>
      <c r="C7" s="26" t="s">
        <v>395</v>
      </c>
      <c r="D7" s="27" t="s">
        <v>390</v>
      </c>
      <c r="E7" s="27" t="s">
        <v>396</v>
      </c>
      <c r="F7" s="27" t="s">
        <v>397</v>
      </c>
      <c r="G7" s="26" t="s">
        <v>398</v>
      </c>
      <c r="H7" s="28">
        <v>7.780706689966486</v>
      </c>
      <c r="I7" s="28">
        <v>0.02</v>
      </c>
    </row>
    <row r="8" spans="2:9" ht="12.75">
      <c r="B8" s="25" t="s">
        <v>399</v>
      </c>
      <c r="C8" s="26" t="s">
        <v>400</v>
      </c>
      <c r="D8" s="27" t="s">
        <v>390</v>
      </c>
      <c r="E8" s="27" t="s">
        <v>396</v>
      </c>
      <c r="F8" s="27" t="s">
        <v>397</v>
      </c>
      <c r="G8" s="26" t="s">
        <v>398</v>
      </c>
      <c r="H8" s="28">
        <v>7.688691525044981</v>
      </c>
      <c r="I8" s="28">
        <v>0.07</v>
      </c>
    </row>
    <row r="9" spans="2:9" ht="12.75">
      <c r="B9" s="25" t="s">
        <v>401</v>
      </c>
      <c r="C9" s="26" t="s">
        <v>402</v>
      </c>
      <c r="D9" s="27" t="s">
        <v>403</v>
      </c>
      <c r="E9" s="27" t="s">
        <v>404</v>
      </c>
      <c r="F9" s="27" t="s">
        <v>405</v>
      </c>
      <c r="G9" s="26" t="s">
        <v>406</v>
      </c>
      <c r="H9" s="28">
        <v>6.540907599717228</v>
      </c>
      <c r="I9" s="28">
        <v>0</v>
      </c>
    </row>
    <row r="10" spans="2:9" ht="12.75">
      <c r="B10" s="25" t="s">
        <v>407</v>
      </c>
      <c r="C10" s="26" t="s">
        <v>408</v>
      </c>
      <c r="D10" s="27" t="s">
        <v>390</v>
      </c>
      <c r="E10" s="27" t="s">
        <v>396</v>
      </c>
      <c r="F10" s="27" t="s">
        <v>397</v>
      </c>
      <c r="G10" s="26" t="s">
        <v>398</v>
      </c>
      <c r="H10" s="28">
        <v>5.122867568213245</v>
      </c>
      <c r="I10" s="28">
        <v>0.06</v>
      </c>
    </row>
    <row r="11" spans="2:9" ht="12.75">
      <c r="B11" s="25" t="s">
        <v>409</v>
      </c>
      <c r="C11" s="26" t="s">
        <v>410</v>
      </c>
      <c r="D11" s="27" t="s">
        <v>411</v>
      </c>
      <c r="E11" s="27" t="s">
        <v>411</v>
      </c>
      <c r="F11" s="27" t="s">
        <v>392</v>
      </c>
      <c r="G11" s="26" t="s">
        <v>393</v>
      </c>
      <c r="H11" s="28">
        <v>2.0071376072485223</v>
      </c>
      <c r="I11" s="28">
        <v>0</v>
      </c>
    </row>
    <row r="12" spans="2:9" ht="12.75">
      <c r="B12" s="25" t="s">
        <v>412</v>
      </c>
      <c r="C12" s="26" t="s">
        <v>413</v>
      </c>
      <c r="D12" s="27" t="s">
        <v>411</v>
      </c>
      <c r="E12" s="27" t="s">
        <v>411</v>
      </c>
      <c r="F12" s="27" t="s">
        <v>392</v>
      </c>
      <c r="G12" s="26" t="s">
        <v>393</v>
      </c>
      <c r="H12" s="28">
        <v>1.7558334191492593</v>
      </c>
      <c r="I12" s="28">
        <v>0</v>
      </c>
    </row>
    <row r="13" spans="2:9" ht="12.75">
      <c r="B13" s="25" t="s">
        <v>414</v>
      </c>
      <c r="C13" s="26" t="s">
        <v>415</v>
      </c>
      <c r="D13" s="27" t="s">
        <v>416</v>
      </c>
      <c r="E13" s="27" t="s">
        <v>416</v>
      </c>
      <c r="F13" s="27" t="s">
        <v>392</v>
      </c>
      <c r="G13" s="26" t="s">
        <v>393</v>
      </c>
      <c r="H13" s="28">
        <v>1.7517260313694292</v>
      </c>
      <c r="I13" s="28">
        <v>0</v>
      </c>
    </row>
    <row r="14" spans="2:9" ht="12.75">
      <c r="B14" s="25" t="s">
        <v>417</v>
      </c>
      <c r="C14" s="26" t="s">
        <v>418</v>
      </c>
      <c r="D14" s="27" t="s">
        <v>419</v>
      </c>
      <c r="E14" s="27" t="s">
        <v>420</v>
      </c>
      <c r="F14" s="27" t="s">
        <v>392</v>
      </c>
      <c r="G14" s="26" t="s">
        <v>393</v>
      </c>
      <c r="H14" s="28">
        <v>1.5508762745151405</v>
      </c>
      <c r="I14" s="28">
        <v>0</v>
      </c>
    </row>
    <row r="15" spans="2:9" ht="12.75">
      <c r="B15" s="25" t="s">
        <v>421</v>
      </c>
      <c r="C15" s="26" t="s">
        <v>422</v>
      </c>
      <c r="D15" s="27" t="s">
        <v>411</v>
      </c>
      <c r="E15" s="27" t="s">
        <v>411</v>
      </c>
      <c r="F15" s="27" t="s">
        <v>392</v>
      </c>
      <c r="G15" s="26" t="s">
        <v>393</v>
      </c>
      <c r="H15" s="28">
        <v>1.4723542312239557</v>
      </c>
      <c r="I15" s="28">
        <v>0</v>
      </c>
    </row>
    <row r="16" spans="2:9" ht="12.75">
      <c r="B16" s="25" t="s">
        <v>423</v>
      </c>
      <c r="C16" s="26" t="s">
        <v>424</v>
      </c>
      <c r="D16" s="27" t="s">
        <v>411</v>
      </c>
      <c r="E16" s="27" t="s">
        <v>411</v>
      </c>
      <c r="F16" s="27" t="s">
        <v>392</v>
      </c>
      <c r="G16" s="26" t="s">
        <v>393</v>
      </c>
      <c r="H16" s="28">
        <v>1.4247107840300697</v>
      </c>
      <c r="I16" s="28">
        <v>0</v>
      </c>
    </row>
    <row r="17" spans="2:9" ht="12.75">
      <c r="B17" s="25" t="s">
        <v>425</v>
      </c>
      <c r="C17" s="26" t="s">
        <v>426</v>
      </c>
      <c r="D17" s="27" t="s">
        <v>411</v>
      </c>
      <c r="E17" s="27" t="s">
        <v>411</v>
      </c>
      <c r="F17" s="27" t="s">
        <v>392</v>
      </c>
      <c r="G17" s="26" t="s">
        <v>393</v>
      </c>
      <c r="H17" s="28">
        <v>1.320245359808996</v>
      </c>
      <c r="I17" s="28">
        <v>0</v>
      </c>
    </row>
    <row r="18" spans="2:9" ht="12.75">
      <c r="B18" s="25" t="s">
        <v>427</v>
      </c>
      <c r="C18" s="26" t="s">
        <v>428</v>
      </c>
      <c r="D18" s="27" t="s">
        <v>390</v>
      </c>
      <c r="E18" s="27" t="s">
        <v>396</v>
      </c>
      <c r="F18" s="27" t="s">
        <v>397</v>
      </c>
      <c r="G18" s="26" t="s">
        <v>398</v>
      </c>
      <c r="H18" s="28">
        <v>1.2772190308576914</v>
      </c>
      <c r="I18" s="28">
        <v>0.05</v>
      </c>
    </row>
    <row r="19" spans="2:9" ht="12.75">
      <c r="B19" s="25" t="s">
        <v>429</v>
      </c>
      <c r="C19" s="26" t="s">
        <v>430</v>
      </c>
      <c r="D19" s="27" t="s">
        <v>411</v>
      </c>
      <c r="E19" s="27" t="s">
        <v>411</v>
      </c>
      <c r="F19" s="27" t="s">
        <v>392</v>
      </c>
      <c r="G19" s="26" t="s">
        <v>393</v>
      </c>
      <c r="H19" s="28">
        <v>1.2508411170561136</v>
      </c>
      <c r="I19" s="28">
        <v>0</v>
      </c>
    </row>
    <row r="20" spans="2:9" ht="12.75">
      <c r="B20" s="25" t="s">
        <v>431</v>
      </c>
      <c r="C20" s="26" t="s">
        <v>432</v>
      </c>
      <c r="D20" s="27" t="s">
        <v>411</v>
      </c>
      <c r="E20" s="27" t="s">
        <v>411</v>
      </c>
      <c r="F20" s="27" t="s">
        <v>392</v>
      </c>
      <c r="G20" s="26" t="s">
        <v>393</v>
      </c>
      <c r="H20" s="28">
        <v>1.2413726116742985</v>
      </c>
      <c r="I20" s="28">
        <v>0</v>
      </c>
    </row>
    <row r="21" spans="2:9" ht="12.75">
      <c r="B21" s="25" t="s">
        <v>433</v>
      </c>
      <c r="C21" s="26" t="s">
        <v>434</v>
      </c>
      <c r="D21" s="27" t="s">
        <v>411</v>
      </c>
      <c r="E21" s="27" t="s">
        <v>435</v>
      </c>
      <c r="F21" s="27" t="s">
        <v>392</v>
      </c>
      <c r="G21" s="26" t="s">
        <v>393</v>
      </c>
      <c r="H21" s="28">
        <v>1.2099623877893144</v>
      </c>
      <c r="I21" s="28">
        <v>0</v>
      </c>
    </row>
    <row r="22" spans="2:9" ht="12.75">
      <c r="B22" s="25" t="s">
        <v>436</v>
      </c>
      <c r="C22" s="26" t="s">
        <v>437</v>
      </c>
      <c r="D22" s="27" t="s">
        <v>411</v>
      </c>
      <c r="E22" s="27" t="s">
        <v>411</v>
      </c>
      <c r="F22" s="27" t="s">
        <v>392</v>
      </c>
      <c r="G22" s="26" t="s">
        <v>393</v>
      </c>
      <c r="H22" s="28">
        <v>1.2050425410818395</v>
      </c>
      <c r="I22" s="28">
        <v>0</v>
      </c>
    </row>
    <row r="23" spans="2:9" ht="12.75">
      <c r="B23" s="25" t="s">
        <v>438</v>
      </c>
      <c r="C23" s="26" t="s">
        <v>439</v>
      </c>
      <c r="D23" s="27" t="s">
        <v>390</v>
      </c>
      <c r="E23" s="27" t="s">
        <v>396</v>
      </c>
      <c r="F23" s="27" t="s">
        <v>397</v>
      </c>
      <c r="G23" s="26" t="s">
        <v>398</v>
      </c>
      <c r="H23" s="28">
        <v>1.1400529025437491</v>
      </c>
      <c r="I23" s="28">
        <v>0.05</v>
      </c>
    </row>
    <row r="24" spans="2:9" ht="12.75">
      <c r="B24" s="25" t="s">
        <v>440</v>
      </c>
      <c r="C24" s="26" t="s">
        <v>441</v>
      </c>
      <c r="D24" s="27" t="s">
        <v>411</v>
      </c>
      <c r="E24" s="27" t="s">
        <v>411</v>
      </c>
      <c r="F24" s="27" t="s">
        <v>392</v>
      </c>
      <c r="G24" s="26" t="s">
        <v>393</v>
      </c>
      <c r="H24" s="28">
        <v>1.139036592548719</v>
      </c>
      <c r="I24" s="28">
        <v>0</v>
      </c>
    </row>
    <row r="25" spans="2:9" ht="12.75">
      <c r="B25" s="25" t="s">
        <v>442</v>
      </c>
      <c r="C25" s="26" t="s">
        <v>443</v>
      </c>
      <c r="D25" s="27" t="s">
        <v>411</v>
      </c>
      <c r="E25" s="27" t="s">
        <v>411</v>
      </c>
      <c r="F25" s="27" t="s">
        <v>392</v>
      </c>
      <c r="G25" s="26" t="s">
        <v>393</v>
      </c>
      <c r="H25" s="28">
        <v>1.1302736650195457</v>
      </c>
      <c r="I25" s="28">
        <v>0</v>
      </c>
    </row>
    <row r="26" spans="2:9" ht="12.75">
      <c r="B26" s="25" t="s">
        <v>444</v>
      </c>
      <c r="C26" s="26" t="s">
        <v>445</v>
      </c>
      <c r="D26" s="27" t="s">
        <v>411</v>
      </c>
      <c r="E26" s="27" t="s">
        <v>411</v>
      </c>
      <c r="F26" s="27" t="s">
        <v>392</v>
      </c>
      <c r="G26" s="26" t="s">
        <v>393</v>
      </c>
      <c r="H26" s="28">
        <v>1.1074215753153744</v>
      </c>
      <c r="I26" s="28">
        <v>0</v>
      </c>
    </row>
    <row r="27" spans="2:9" ht="12.75">
      <c r="B27" s="25" t="s">
        <v>446</v>
      </c>
      <c r="C27" s="26" t="s">
        <v>447</v>
      </c>
      <c r="D27" s="27" t="s">
        <v>411</v>
      </c>
      <c r="E27" s="27" t="s">
        <v>411</v>
      </c>
      <c r="F27" s="27" t="s">
        <v>392</v>
      </c>
      <c r="G27" s="26" t="s">
        <v>393</v>
      </c>
      <c r="H27" s="28">
        <v>1.0716466873934318</v>
      </c>
      <c r="I27" s="28">
        <v>0</v>
      </c>
    </row>
    <row r="28" spans="2:9" ht="12.75">
      <c r="B28" s="25" t="s">
        <v>448</v>
      </c>
      <c r="C28" s="26" t="s">
        <v>449</v>
      </c>
      <c r="D28" s="27" t="s">
        <v>411</v>
      </c>
      <c r="E28" s="27" t="s">
        <v>411</v>
      </c>
      <c r="F28" s="27" t="s">
        <v>392</v>
      </c>
      <c r="G28" s="26" t="s">
        <v>393</v>
      </c>
      <c r="H28" s="28">
        <v>1.0514233160457862</v>
      </c>
      <c r="I28" s="28">
        <v>0</v>
      </c>
    </row>
    <row r="29" spans="2:9" ht="12.75">
      <c r="B29" s="25" t="s">
        <v>450</v>
      </c>
      <c r="C29" s="26" t="s">
        <v>451</v>
      </c>
      <c r="D29" s="27" t="s">
        <v>411</v>
      </c>
      <c r="E29" s="27" t="s">
        <v>411</v>
      </c>
      <c r="F29" s="27" t="s">
        <v>392</v>
      </c>
      <c r="G29" s="26" t="s">
        <v>393</v>
      </c>
      <c r="H29" s="28">
        <v>1.0066247086301157</v>
      </c>
      <c r="I29" s="28">
        <v>0</v>
      </c>
    </row>
    <row r="30" spans="2:9" ht="12.75">
      <c r="B30" s="25" t="s">
        <v>452</v>
      </c>
      <c r="C30" s="26" t="s">
        <v>453</v>
      </c>
      <c r="D30" s="27" t="s">
        <v>411</v>
      </c>
      <c r="E30" s="27" t="s">
        <v>411</v>
      </c>
      <c r="F30" s="27" t="s">
        <v>392</v>
      </c>
      <c r="G30" s="26" t="s">
        <v>393</v>
      </c>
      <c r="H30" s="28">
        <v>0.9850365796351722</v>
      </c>
      <c r="I30" s="28">
        <v>0</v>
      </c>
    </row>
    <row r="31" spans="2:9" ht="12.75">
      <c r="B31" s="25" t="s">
        <v>454</v>
      </c>
      <c r="C31" s="26" t="s">
        <v>455</v>
      </c>
      <c r="D31" s="27" t="s">
        <v>411</v>
      </c>
      <c r="E31" s="27" t="s">
        <v>411</v>
      </c>
      <c r="F31" s="27" t="s">
        <v>392</v>
      </c>
      <c r="G31" s="26" t="s">
        <v>393</v>
      </c>
      <c r="H31" s="28">
        <v>0.9828894468080592</v>
      </c>
      <c r="I31" s="28">
        <v>0</v>
      </c>
    </row>
    <row r="32" spans="2:9" ht="12.75">
      <c r="B32" s="25" t="s">
        <v>456</v>
      </c>
      <c r="C32" s="26" t="s">
        <v>457</v>
      </c>
      <c r="D32" s="27" t="s">
        <v>411</v>
      </c>
      <c r="E32" s="27" t="s">
        <v>411</v>
      </c>
      <c r="F32" s="27" t="s">
        <v>392</v>
      </c>
      <c r="G32" s="26" t="s">
        <v>393</v>
      </c>
      <c r="H32" s="28">
        <v>0.9692098720436313</v>
      </c>
      <c r="I32" s="28">
        <v>0</v>
      </c>
    </row>
    <row r="33" spans="2:9" ht="12.75">
      <c r="B33" s="25" t="s">
        <v>458</v>
      </c>
      <c r="C33" s="26" t="s">
        <v>459</v>
      </c>
      <c r="D33" s="27" t="s">
        <v>411</v>
      </c>
      <c r="E33" s="27" t="s">
        <v>411</v>
      </c>
      <c r="F33" s="27" t="s">
        <v>392</v>
      </c>
      <c r="G33" s="26" t="s">
        <v>393</v>
      </c>
      <c r="H33" s="28">
        <v>0.9684178963056083</v>
      </c>
      <c r="I33" s="28">
        <v>0</v>
      </c>
    </row>
    <row r="34" spans="2:9" ht="12.75">
      <c r="B34" s="25" t="s">
        <v>460</v>
      </c>
      <c r="C34" s="26" t="s">
        <v>461</v>
      </c>
      <c r="D34" s="27" t="s">
        <v>411</v>
      </c>
      <c r="E34" s="27" t="s">
        <v>411</v>
      </c>
      <c r="F34" s="27" t="s">
        <v>392</v>
      </c>
      <c r="G34" s="26" t="s">
        <v>393</v>
      </c>
      <c r="H34" s="28">
        <v>0.9421431287198955</v>
      </c>
      <c r="I34" s="28">
        <v>0</v>
      </c>
    </row>
    <row r="35" spans="2:9" ht="12.75">
      <c r="B35" s="25" t="s">
        <v>462</v>
      </c>
      <c r="C35" s="26" t="s">
        <v>463</v>
      </c>
      <c r="D35" s="27" t="s">
        <v>464</v>
      </c>
      <c r="E35" s="27" t="s">
        <v>465</v>
      </c>
      <c r="F35" s="27" t="s">
        <v>392</v>
      </c>
      <c r="G35" s="26" t="s">
        <v>393</v>
      </c>
      <c r="H35" s="28">
        <v>0.9376245545072344</v>
      </c>
      <c r="I35" s="28">
        <v>0</v>
      </c>
    </row>
    <row r="36" spans="2:9" ht="12.75">
      <c r="B36" s="25" t="s">
        <v>466</v>
      </c>
      <c r="C36" s="26" t="s">
        <v>467</v>
      </c>
      <c r="D36" s="27" t="s">
        <v>468</v>
      </c>
      <c r="E36" s="27" t="s">
        <v>411</v>
      </c>
      <c r="F36" s="27" t="s">
        <v>392</v>
      </c>
      <c r="G36" s="26" t="s">
        <v>393</v>
      </c>
      <c r="H36" s="28">
        <v>0.9300190899493193</v>
      </c>
      <c r="I36" s="28">
        <v>0</v>
      </c>
    </row>
    <row r="37" spans="2:9" ht="12.75">
      <c r="B37" s="25" t="s">
        <v>469</v>
      </c>
      <c r="C37" s="26" t="s">
        <v>470</v>
      </c>
      <c r="D37" s="27" t="s">
        <v>471</v>
      </c>
      <c r="E37" s="27" t="s">
        <v>472</v>
      </c>
      <c r="F37" s="27" t="s">
        <v>392</v>
      </c>
      <c r="G37" s="26" t="s">
        <v>393</v>
      </c>
      <c r="H37" s="28">
        <v>0.9175681967516398</v>
      </c>
      <c r="I37" s="28">
        <v>0</v>
      </c>
    </row>
    <row r="38" spans="2:9" ht="12.75">
      <c r="B38" s="25" t="s">
        <v>473</v>
      </c>
      <c r="C38" s="26" t="s">
        <v>474</v>
      </c>
      <c r="D38" s="27" t="s">
        <v>475</v>
      </c>
      <c r="E38" s="27" t="s">
        <v>476</v>
      </c>
      <c r="F38" s="27" t="s">
        <v>392</v>
      </c>
      <c r="G38" s="26" t="s">
        <v>393</v>
      </c>
      <c r="H38" s="28">
        <v>0.844854034312877</v>
      </c>
      <c r="I38" s="28">
        <v>0</v>
      </c>
    </row>
    <row r="39" spans="2:9" ht="12.75">
      <c r="B39" s="25" t="s">
        <v>477</v>
      </c>
      <c r="C39" s="26" t="s">
        <v>478</v>
      </c>
      <c r="D39" s="27" t="s">
        <v>475</v>
      </c>
      <c r="E39" s="27" t="s">
        <v>476</v>
      </c>
      <c r="F39" s="27" t="s">
        <v>392</v>
      </c>
      <c r="G39" s="26" t="s">
        <v>393</v>
      </c>
      <c r="H39" s="28">
        <v>0.8372410600611295</v>
      </c>
      <c r="I39" s="28">
        <v>0</v>
      </c>
    </row>
    <row r="40" spans="2:9" ht="12.75">
      <c r="B40" s="25" t="s">
        <v>479</v>
      </c>
      <c r="C40" s="26" t="s">
        <v>480</v>
      </c>
      <c r="D40" s="27" t="s">
        <v>411</v>
      </c>
      <c r="E40" s="27" t="s">
        <v>411</v>
      </c>
      <c r="F40" s="27" t="s">
        <v>392</v>
      </c>
      <c r="G40" s="26" t="s">
        <v>393</v>
      </c>
      <c r="H40" s="28">
        <v>0.8370299805565061</v>
      </c>
      <c r="I40" s="28">
        <v>0</v>
      </c>
    </row>
    <row r="41" spans="2:9" ht="12.75">
      <c r="B41" s="25" t="s">
        <v>481</v>
      </c>
      <c r="C41" s="26" t="s">
        <v>482</v>
      </c>
      <c r="D41" s="27" t="s">
        <v>419</v>
      </c>
      <c r="E41" s="27" t="s">
        <v>465</v>
      </c>
      <c r="F41" s="27" t="s">
        <v>392</v>
      </c>
      <c r="G41" s="26" t="s">
        <v>393</v>
      </c>
      <c r="H41" s="28">
        <v>0.7544523870745611</v>
      </c>
      <c r="I41" s="28">
        <v>0</v>
      </c>
    </row>
    <row r="42" spans="2:9" ht="12.75">
      <c r="B42" s="25" t="s">
        <v>483</v>
      </c>
      <c r="C42" s="26" t="s">
        <v>484</v>
      </c>
      <c r="D42" s="27" t="s">
        <v>411</v>
      </c>
      <c r="E42" s="27" t="s">
        <v>411</v>
      </c>
      <c r="F42" s="27" t="s">
        <v>392</v>
      </c>
      <c r="G42" s="26" t="s">
        <v>393</v>
      </c>
      <c r="H42" s="28">
        <v>0.7364699062249048</v>
      </c>
      <c r="I42" s="28">
        <v>0</v>
      </c>
    </row>
    <row r="43" spans="2:9" ht="12.75">
      <c r="B43" s="25" t="s">
        <v>485</v>
      </c>
      <c r="C43" s="26" t="s">
        <v>486</v>
      </c>
      <c r="D43" s="27" t="s">
        <v>411</v>
      </c>
      <c r="E43" s="27" t="s">
        <v>411</v>
      </c>
      <c r="F43" s="27" t="s">
        <v>392</v>
      </c>
      <c r="G43" s="26" t="s">
        <v>393</v>
      </c>
      <c r="H43" s="28">
        <v>0.7292093322085763</v>
      </c>
      <c r="I43" s="28">
        <v>0</v>
      </c>
    </row>
    <row r="44" spans="2:9" ht="12.75">
      <c r="B44" s="25" t="s">
        <v>487</v>
      </c>
      <c r="C44" s="26" t="s">
        <v>488</v>
      </c>
      <c r="D44" s="27" t="s">
        <v>411</v>
      </c>
      <c r="E44" s="27" t="s">
        <v>411</v>
      </c>
      <c r="F44" s="27" t="s">
        <v>392</v>
      </c>
      <c r="G44" s="26" t="s">
        <v>393</v>
      </c>
      <c r="H44" s="28">
        <v>0.7290973356900371</v>
      </c>
      <c r="I44" s="28">
        <v>0</v>
      </c>
    </row>
    <row r="45" spans="2:9" ht="12.75">
      <c r="B45" s="25" t="s">
        <v>489</v>
      </c>
      <c r="C45" s="26" t="s">
        <v>490</v>
      </c>
      <c r="D45" s="27" t="s">
        <v>419</v>
      </c>
      <c r="E45" s="27" t="s">
        <v>420</v>
      </c>
      <c r="F45" s="27" t="s">
        <v>392</v>
      </c>
      <c r="G45" s="26" t="s">
        <v>393</v>
      </c>
      <c r="H45" s="28">
        <v>0.7249190312729382</v>
      </c>
      <c r="I45" s="28">
        <v>0</v>
      </c>
    </row>
    <row r="46" spans="2:9" ht="12.75">
      <c r="B46" s="25" t="s">
        <v>491</v>
      </c>
      <c r="C46" s="26" t="s">
        <v>492</v>
      </c>
      <c r="D46" s="27" t="s">
        <v>475</v>
      </c>
      <c r="E46" s="27" t="s">
        <v>476</v>
      </c>
      <c r="F46" s="27" t="s">
        <v>392</v>
      </c>
      <c r="G46" s="26" t="s">
        <v>393</v>
      </c>
      <c r="H46" s="28">
        <v>0.6984128230611973</v>
      </c>
      <c r="I46" s="28">
        <v>0</v>
      </c>
    </row>
    <row r="47" spans="2:9" ht="12.75">
      <c r="B47" s="25" t="s">
        <v>493</v>
      </c>
      <c r="C47" s="26" t="s">
        <v>494</v>
      </c>
      <c r="D47" s="27" t="s">
        <v>495</v>
      </c>
      <c r="E47" s="27" t="s">
        <v>496</v>
      </c>
      <c r="F47" s="27" t="s">
        <v>392</v>
      </c>
      <c r="G47" s="26" t="s">
        <v>393</v>
      </c>
      <c r="H47" s="28">
        <v>0.6850181869251615</v>
      </c>
      <c r="I47" s="28">
        <v>0</v>
      </c>
    </row>
    <row r="48" spans="2:9" ht="12.75">
      <c r="B48" s="25" t="s">
        <v>497</v>
      </c>
      <c r="C48" s="25" t="s">
        <v>498</v>
      </c>
      <c r="D48" s="27" t="s">
        <v>411</v>
      </c>
      <c r="E48" s="27" t="s">
        <v>411</v>
      </c>
      <c r="F48" s="27" t="s">
        <v>392</v>
      </c>
      <c r="G48" s="25" t="s">
        <v>393</v>
      </c>
      <c r="H48" s="28">
        <v>0.6763629749607335</v>
      </c>
      <c r="I48" s="28">
        <v>0</v>
      </c>
    </row>
    <row r="49" spans="2:9" ht="12.75">
      <c r="B49" s="25" t="s">
        <v>499</v>
      </c>
      <c r="C49" s="25" t="s">
        <v>500</v>
      </c>
      <c r="D49" s="27" t="s">
        <v>411</v>
      </c>
      <c r="E49" s="27" t="s">
        <v>411</v>
      </c>
      <c r="F49" s="27" t="s">
        <v>392</v>
      </c>
      <c r="G49" s="25" t="s">
        <v>393</v>
      </c>
      <c r="H49" s="28">
        <v>0.658515530113308</v>
      </c>
      <c r="I49" s="28">
        <v>0</v>
      </c>
    </row>
    <row r="50" spans="2:9" ht="12.75">
      <c r="B50" s="25" t="s">
        <v>501</v>
      </c>
      <c r="C50" s="25" t="s">
        <v>502</v>
      </c>
      <c r="D50" s="27" t="s">
        <v>411</v>
      </c>
      <c r="E50" s="27" t="s">
        <v>411</v>
      </c>
      <c r="F50" s="27" t="s">
        <v>392</v>
      </c>
      <c r="G50" s="25" t="s">
        <v>393</v>
      </c>
      <c r="H50" s="28">
        <v>0.6404920900229003</v>
      </c>
      <c r="I50" s="28">
        <v>0</v>
      </c>
    </row>
    <row r="51" spans="2:9" ht="12.75">
      <c r="B51" s="25" t="s">
        <v>503</v>
      </c>
      <c r="C51" s="25" t="s">
        <v>504</v>
      </c>
      <c r="D51" s="27" t="s">
        <v>419</v>
      </c>
      <c r="E51" s="27" t="s">
        <v>420</v>
      </c>
      <c r="F51" s="27" t="s">
        <v>392</v>
      </c>
      <c r="G51" s="25" t="s">
        <v>393</v>
      </c>
      <c r="H51" s="28">
        <v>0.6172151201162415</v>
      </c>
      <c r="I51" s="28">
        <v>0</v>
      </c>
    </row>
    <row r="52" spans="2:9" ht="12.75">
      <c r="B52" s="25" t="s">
        <v>505</v>
      </c>
      <c r="C52" s="25" t="s">
        <v>506</v>
      </c>
      <c r="D52" s="27" t="s">
        <v>411</v>
      </c>
      <c r="E52" s="27" t="s">
        <v>411</v>
      </c>
      <c r="F52" s="27" t="s">
        <v>392</v>
      </c>
      <c r="G52" s="25" t="s">
        <v>393</v>
      </c>
      <c r="H52" s="28">
        <v>0.6165568340608135</v>
      </c>
      <c r="I52" s="28">
        <v>0</v>
      </c>
    </row>
    <row r="53" spans="2:9" ht="12.75">
      <c r="B53" s="25" t="s">
        <v>507</v>
      </c>
      <c r="C53" s="25" t="s">
        <v>508</v>
      </c>
      <c r="D53" s="27" t="s">
        <v>411</v>
      </c>
      <c r="E53" s="27" t="s">
        <v>411</v>
      </c>
      <c r="F53" s="27" t="s">
        <v>392</v>
      </c>
      <c r="G53" s="25" t="s">
        <v>393</v>
      </c>
      <c r="H53" s="28">
        <v>0.5910136284394817</v>
      </c>
      <c r="I53" s="28">
        <v>0</v>
      </c>
    </row>
    <row r="54" spans="2:9" ht="12.75">
      <c r="B54" s="25" t="s">
        <v>509</v>
      </c>
      <c r="C54" s="25" t="s">
        <v>510</v>
      </c>
      <c r="D54" s="27" t="s">
        <v>411</v>
      </c>
      <c r="E54" s="27" t="s">
        <v>411</v>
      </c>
      <c r="F54" s="27" t="s">
        <v>392</v>
      </c>
      <c r="G54" s="25" t="s">
        <v>393</v>
      </c>
      <c r="H54" s="28">
        <v>0.5874217397379792</v>
      </c>
      <c r="I54" s="28">
        <v>0</v>
      </c>
    </row>
    <row r="55" spans="2:9" ht="12.75">
      <c r="B55" s="25" t="s">
        <v>511</v>
      </c>
      <c r="C55" s="25" t="s">
        <v>512</v>
      </c>
      <c r="D55" s="27" t="s">
        <v>419</v>
      </c>
      <c r="E55" s="27" t="s">
        <v>420</v>
      </c>
      <c r="F55" s="27" t="s">
        <v>392</v>
      </c>
      <c r="G55" s="25" t="s">
        <v>393</v>
      </c>
      <c r="H55" s="28">
        <v>0.5592759533494435</v>
      </c>
      <c r="I55" s="28">
        <v>0</v>
      </c>
    </row>
    <row r="56" spans="2:9" ht="12.75">
      <c r="B56" s="25" t="s">
        <v>513</v>
      </c>
      <c r="C56" s="25" t="s">
        <v>514</v>
      </c>
      <c r="D56" s="27" t="s">
        <v>411</v>
      </c>
      <c r="E56" s="27" t="s">
        <v>411</v>
      </c>
      <c r="F56" s="27" t="s">
        <v>392</v>
      </c>
      <c r="G56" s="25" t="s">
        <v>393</v>
      </c>
      <c r="H56" s="28">
        <v>0.5575506682933161</v>
      </c>
      <c r="I56" s="28">
        <v>0</v>
      </c>
    </row>
    <row r="57" spans="2:9" ht="12.75">
      <c r="B57" s="25" t="s">
        <v>515</v>
      </c>
      <c r="C57" s="25" t="s">
        <v>516</v>
      </c>
      <c r="D57" s="27" t="s">
        <v>517</v>
      </c>
      <c r="E57" s="27" t="s">
        <v>518</v>
      </c>
      <c r="F57" s="27" t="s">
        <v>392</v>
      </c>
      <c r="G57" s="25" t="s">
        <v>393</v>
      </c>
      <c r="H57" s="28">
        <v>0.5490885611100615</v>
      </c>
      <c r="I57" s="28">
        <v>0</v>
      </c>
    </row>
    <row r="58" spans="2:9" ht="12.75">
      <c r="B58" s="25" t="s">
        <v>519</v>
      </c>
      <c r="C58" s="25" t="s">
        <v>520</v>
      </c>
      <c r="D58" s="27" t="s">
        <v>411</v>
      </c>
      <c r="E58" s="27" t="s">
        <v>411</v>
      </c>
      <c r="F58" s="27" t="s">
        <v>392</v>
      </c>
      <c r="G58" s="25" t="s">
        <v>393</v>
      </c>
      <c r="H58" s="28">
        <v>0.5288035617312445</v>
      </c>
      <c r="I58" s="28">
        <v>0</v>
      </c>
    </row>
    <row r="59" spans="2:9" ht="12.75">
      <c r="B59" s="25" t="s">
        <v>521</v>
      </c>
      <c r="C59" s="25" t="s">
        <v>522</v>
      </c>
      <c r="D59" s="27" t="s">
        <v>419</v>
      </c>
      <c r="E59" s="27" t="s">
        <v>420</v>
      </c>
      <c r="F59" s="27" t="s">
        <v>392</v>
      </c>
      <c r="G59" s="25" t="s">
        <v>393</v>
      </c>
      <c r="H59" s="28">
        <v>0.52500083123691</v>
      </c>
      <c r="I59" s="28">
        <v>0</v>
      </c>
    </row>
    <row r="60" spans="2:9" ht="12.75">
      <c r="B60" s="25" t="s">
        <v>523</v>
      </c>
      <c r="C60" s="25" t="s">
        <v>524</v>
      </c>
      <c r="D60" s="27" t="s">
        <v>525</v>
      </c>
      <c r="E60" s="27" t="s">
        <v>526</v>
      </c>
      <c r="F60" s="27" t="s">
        <v>392</v>
      </c>
      <c r="G60" s="25" t="s">
        <v>393</v>
      </c>
      <c r="H60" s="28">
        <v>0.5194311882828232</v>
      </c>
      <c r="I60" s="28">
        <v>0</v>
      </c>
    </row>
    <row r="61" spans="2:9" ht="12.75">
      <c r="B61" s="25" t="s">
        <v>527</v>
      </c>
      <c r="C61" s="25" t="s">
        <v>528</v>
      </c>
      <c r="D61" s="27" t="s">
        <v>471</v>
      </c>
      <c r="E61" s="27" t="s">
        <v>472</v>
      </c>
      <c r="F61" s="27" t="s">
        <v>392</v>
      </c>
      <c r="G61" s="25" t="s">
        <v>393</v>
      </c>
      <c r="H61" s="28">
        <v>0.503198963648985</v>
      </c>
      <c r="I61" s="28">
        <v>0</v>
      </c>
    </row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31" t="s">
        <v>67</v>
      </c>
      <c r="C2" s="32"/>
      <c r="D2" s="32"/>
      <c r="E2" s="32"/>
      <c r="F2" s="32"/>
      <c r="G2" s="32"/>
      <c r="H2" s="32"/>
      <c r="I2" s="32"/>
      <c r="J2" s="32"/>
      <c r="K2" s="33"/>
    </row>
    <row r="3" spans="2:11" ht="19.5" customHeight="1">
      <c r="B3" s="34"/>
      <c r="C3" s="35"/>
      <c r="D3" s="35"/>
      <c r="E3" s="35"/>
      <c r="F3" s="35"/>
      <c r="G3" s="35"/>
      <c r="H3" s="35"/>
      <c r="I3" s="35"/>
      <c r="J3" s="35"/>
      <c r="K3" s="36"/>
    </row>
    <row r="4" ht="19.5" customHeight="1">
      <c r="B4" s="29" t="str">
        <f>i_205_001_003_002</f>
        <v>ČSOB akciový mix,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priloha_akciovy06.xls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{1F80AD2E-421D-45F4-9143-5E089FDEC8E5}</vt:lpwstr>
  </property>
</Properties>
</file>